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"/>
    </mc:Choice>
  </mc:AlternateContent>
  <xr:revisionPtr revIDLastSave="34" documentId="13_ncr:1_{16CDCD36-1FFB-454B-96A2-E7CF23615CFD}" xr6:coauthVersionLast="46" xr6:coauthVersionMax="46" xr10:uidLastSave="{BE1968C3-2B9F-4CFF-9515-8B2E314DADCA}"/>
  <bookViews>
    <workbookView xWindow="-108" yWindow="-108" windowWidth="16608" windowHeight="8976" tabRatio="795" xr2:uid="{9D7B11AC-1DCE-4D64-93EC-6ADA56F5B054}"/>
  </bookViews>
  <sheets>
    <sheet name="t1" sheetId="1" r:id="rId1"/>
    <sheet name="t2" sheetId="2" r:id="rId2"/>
    <sheet name="t3" sheetId="3" r:id="rId3"/>
    <sheet name="t4" sheetId="4" r:id="rId4"/>
    <sheet name="t5" sheetId="5" r:id="rId5"/>
    <sheet name="t6" sheetId="15" r:id="rId6"/>
    <sheet name="t7" sheetId="16" r:id="rId7"/>
    <sheet name="t8" sheetId="17" r:id="rId8"/>
    <sheet name="f1" sheetId="18" r:id="rId9"/>
    <sheet name="t9" sheetId="6" r:id="rId10"/>
    <sheet name="t10" sheetId="7" r:id="rId11"/>
    <sheet name="t11" sheetId="8" r:id="rId12"/>
    <sheet name="t12" sheetId="9" r:id="rId13"/>
    <sheet name="t13" sheetId="10" r:id="rId14"/>
    <sheet name="t14" sheetId="11" r:id="rId15"/>
    <sheet name="t15" sheetId="12" r:id="rId16"/>
    <sheet name="f2" sheetId="13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<sst xmlns="http://schemas.openxmlformats.org/spreadsheetml/2006/main" count="454" uniqueCount="176">
  <si>
    <t xml:space="preserve">                           </t>
  </si>
  <si>
    <t>N. attività</t>
  </si>
  <si>
    <t>Produzione per autoconsumo</t>
  </si>
  <si>
    <t>Totale</t>
  </si>
  <si>
    <t>2019 - Per regione</t>
  </si>
  <si>
    <t>Piemonte</t>
  </si>
  <si>
    <t>Valle d'Aosta</t>
  </si>
  <si>
    <t>Liguria</t>
  </si>
  <si>
    <t>Lombardia</t>
  </si>
  <si>
    <t>P.A. Bolzano</t>
  </si>
  <si>
    <t>P.A. Trento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</si>
  <si>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</si>
  <si>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</si>
  <si>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</si>
  <si>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</si>
  <si>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</si>
  <si>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</si>
  <si>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</si>
  <si>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</si>
  <si>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</si>
  <si>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</si>
  <si>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</si>
  <si>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</si>
  <si>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</si>
  <si>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</si>
  <si>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</t>
  </si>
  <si>
    <t>Centro</t>
  </si>
  <si>
    <t>Sud e Isole</t>
  </si>
  <si>
    <t>Italia</t>
  </si>
  <si>
    <t>Fonte: BDN dell'anagrafe zootecnica.</t>
  </si>
  <si>
    <t xml:space="preserve">N. apiari </t>
  </si>
  <si>
    <t xml:space="preserve">Apicoltura biologica </t>
  </si>
  <si>
    <t>Apicoltura convenzionale</t>
  </si>
  <si>
    <t xml:space="preserve">P.A. Bolzano </t>
  </si>
  <si>
    <t>Stanziali</t>
  </si>
  <si>
    <t>Nomadi</t>
  </si>
  <si>
    <t>Apiari</t>
  </si>
  <si>
    <t>Alveari</t>
  </si>
  <si>
    <t xml:space="preserve">Totale </t>
  </si>
  <si>
    <t>Autoconsumo</t>
  </si>
  <si>
    <t>Sud e isole</t>
  </si>
  <si>
    <t>Attività</t>
  </si>
  <si>
    <t>Sciami</t>
  </si>
  <si>
    <t xml:space="preserve">Ligustica </t>
  </si>
  <si>
    <t>Var.% 2019/16</t>
  </si>
  <si>
    <t>Siciliana/Sicula</t>
  </si>
  <si>
    <t>Carnica</t>
  </si>
  <si>
    <t>Altro</t>
  </si>
  <si>
    <t xml:space="preserve">var. % 2017/16 </t>
  </si>
  <si>
    <t xml:space="preserve">Miele della Lunigiana DOP </t>
  </si>
  <si>
    <t>Miele Varesino DOP</t>
  </si>
  <si>
    <t>Miele delle Dolomiti Bellunesi DOP</t>
  </si>
  <si>
    <t>Importazioni</t>
  </si>
  <si>
    <t xml:space="preserve">Ungheria </t>
  </si>
  <si>
    <t xml:space="preserve">Romania </t>
  </si>
  <si>
    <t xml:space="preserve">Spagna </t>
  </si>
  <si>
    <t xml:space="preserve">Argentina </t>
  </si>
  <si>
    <t xml:space="preserve">Germania </t>
  </si>
  <si>
    <t xml:space="preserve">Cina </t>
  </si>
  <si>
    <t>Totale mondo</t>
  </si>
  <si>
    <t>Esportazioni</t>
  </si>
  <si>
    <t xml:space="preserve">Francia </t>
  </si>
  <si>
    <t xml:space="preserve">Regno Unito </t>
  </si>
  <si>
    <t xml:space="preserve">Belgio </t>
  </si>
  <si>
    <t xml:space="preserve">Paesi Bassi </t>
  </si>
  <si>
    <t xml:space="preserve">Ucraina </t>
  </si>
  <si>
    <t>-</t>
  </si>
  <si>
    <t xml:space="preserve">Arabia Saudita </t>
  </si>
  <si>
    <t>(migliaia di euro)</t>
  </si>
  <si>
    <t>Fonte: elaborazioni su dati ISTAT.</t>
  </si>
  <si>
    <t>(tonnellate)</t>
  </si>
  <si>
    <t>Friuli Venezia Giulia</t>
  </si>
  <si>
    <t>Produzione 
(kg)</t>
  </si>
  <si>
    <t>Valore alla produzione 
(000 euro)</t>
  </si>
  <si>
    <t>2017-2019</t>
  </si>
  <si>
    <t>%</t>
  </si>
  <si>
    <t>2020-2022</t>
  </si>
  <si>
    <t xml:space="preserve">Bulgaria </t>
  </si>
  <si>
    <t xml:space="preserve">Rep. Ceca </t>
  </si>
  <si>
    <t xml:space="preserve">Danimarca </t>
  </si>
  <si>
    <t xml:space="preserve">Estonia </t>
  </si>
  <si>
    <t xml:space="preserve">Irlanda </t>
  </si>
  <si>
    <t xml:space="preserve">Grecia </t>
  </si>
  <si>
    <t xml:space="preserve">Croazia </t>
  </si>
  <si>
    <t xml:space="preserve">Italia </t>
  </si>
  <si>
    <t xml:space="preserve">Cipro </t>
  </si>
  <si>
    <t xml:space="preserve">Lettonia </t>
  </si>
  <si>
    <t xml:space="preserve">Lituania </t>
  </si>
  <si>
    <t xml:space="preserve">Lussemburgo </t>
  </si>
  <si>
    <t>Malta</t>
  </si>
  <si>
    <t>Paesi Bassi</t>
  </si>
  <si>
    <t xml:space="preserve">Austria </t>
  </si>
  <si>
    <t xml:space="preserve">Polonia </t>
  </si>
  <si>
    <t xml:space="preserve">Portogallo </t>
  </si>
  <si>
    <t xml:space="preserve">Slovenia </t>
  </si>
  <si>
    <t xml:space="preserve">Slovacchia  </t>
  </si>
  <si>
    <t xml:space="preserve">Finlandia </t>
  </si>
  <si>
    <t xml:space="preserve">Svezia </t>
  </si>
  <si>
    <t>Regno Unito</t>
  </si>
  <si>
    <t>UE-28</t>
  </si>
  <si>
    <t>Importo richiesto</t>
  </si>
  <si>
    <t xml:space="preserve">Importo assegnato </t>
  </si>
  <si>
    <t>Totale Regioni</t>
  </si>
  <si>
    <t>Sottoprogramma Mipaaf</t>
  </si>
  <si>
    <t>Totale Italia</t>
  </si>
  <si>
    <t>Importo assegnato</t>
  </si>
  <si>
    <t>Fonte: elaborazioni su dati Commissione Europea.</t>
  </si>
  <si>
    <t>Fonte: elaborazioni su dati Qualivita 2018.</t>
  </si>
  <si>
    <t>Produzione Standard 2013 (euro/alveare)</t>
  </si>
  <si>
    <t>Valle d’Aosta</t>
  </si>
  <si>
    <t xml:space="preserve">Fonte: dati RICA su produzione standard “Serie 2013” https://rica.crea.gov.it/produzioni-standard-ps-210.php. </t>
  </si>
  <si>
    <t>Belgio</t>
  </si>
  <si>
    <t>Bulgaria</t>
  </si>
  <si>
    <t>Danimarca</t>
  </si>
  <si>
    <t>Germania</t>
  </si>
  <si>
    <t>Estonia</t>
  </si>
  <si>
    <t>Irlanda</t>
  </si>
  <si>
    <t>Grecia</t>
  </si>
  <si>
    <t>Spagna</t>
  </si>
  <si>
    <t>Francia</t>
  </si>
  <si>
    <t>Croazia</t>
  </si>
  <si>
    <t>Cipro</t>
  </si>
  <si>
    <t>Lettonia</t>
  </si>
  <si>
    <t>Lituania</t>
  </si>
  <si>
    <t>Lussemburgo</t>
  </si>
  <si>
    <t>Ungheria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</si>
  <si>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</si>
  <si>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</si>
  <si>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</si>
  <si>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</si>
  <si>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</si>
  <si>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</si>
  <si>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</si>
  <si>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</si>
  <si>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Fonte: Commissione europea COM(2018) 392 final.</t>
  </si>
  <si>
    <t>Rep. Ceca</t>
  </si>
  <si>
    <t>Sud</t>
  </si>
  <si>
    <t>Isole</t>
  </si>
  <si>
    <t>Var. % 2018/17</t>
  </si>
  <si>
    <t>Repubblica Ceca</t>
  </si>
  <si>
    <t>Olanda</t>
  </si>
  <si>
    <t>Var. % 2020-22/ 2017-19</t>
  </si>
  <si>
    <t>Fonte: Commissione europea.</t>
  </si>
  <si>
    <t>Fonte: Osservatorio Nazionale Miele</t>
  </si>
  <si>
    <t>Nord-est</t>
  </si>
  <si>
    <t>Nord-ovest</t>
  </si>
  <si>
    <t>Max</t>
  </si>
  <si>
    <t>Min</t>
  </si>
  <si>
    <t>Servizio di impollinazione con alveari</t>
  </si>
  <si>
    <t>Servizio di impollinazione con nuclei orfani</t>
  </si>
  <si>
    <t>tonnellate</t>
  </si>
  <si>
    <t xml:space="preserve">Tab. 11.1 - Numero attività per tipo di produzione e per Regioni in Italia </t>
  </si>
  <si>
    <t>Tab. 11.2 - Numero di apiari per tipo di attività e modalità di allevamento e per Regioni in Italia</t>
  </si>
  <si>
    <t>Tab. 11.3 - Numero di apiari e numero di alveari per classificazione per Regioni in Italia - 2019</t>
  </si>
  <si>
    <t>Tab. 11.4 - Numero alveari per tipo di allevamento e tipo di produzione per Regioni in Italia</t>
  </si>
  <si>
    <t>Tab. 11.6 - Numero di alveari per Stato membro UE</t>
  </si>
  <si>
    <t xml:space="preserve">Tab. 11.7 - Numero di apicoltori per Stato membro UE </t>
  </si>
  <si>
    <t>Tab. 11.5 - Numero attività, numero apiari, numero alveari per sottospecie in Italia - 2016 e 2019</t>
  </si>
  <si>
    <t>1 Apicoltore professionista ai sensi della L. 313 del 24 dicembre 2004.</t>
  </si>
  <si>
    <t>var. % 2018/08</t>
  </si>
  <si>
    <t>var. % 2018/17</t>
  </si>
  <si>
    <t>Var. % 2018/08</t>
  </si>
  <si>
    <t>Var. % 2020-2022/
2017-2019</t>
  </si>
  <si>
    <t>Fonte: elaborazioni su dati MIPAAF.</t>
  </si>
  <si>
    <t>Tab. 11.8 - Prezzi dei servizi di impollinazione con nuclei orfani a perdere o con alveari - gennaio-giugno 2018 (euro/unità)</t>
  </si>
  <si>
    <t>Tab. 11.9 - Miele certificato di qualità in Italia</t>
  </si>
  <si>
    <t>Tab. 11.10 - Valore delle importazioni ed esportazioni di miele dell'Italia per principali paesi di provenienza e destinazione</t>
  </si>
  <si>
    <t>Tab 11.12 - Contributo dell'UE ai programmi apicoli nazionali - campagne apicole triennio 2017-2019 e 2020-2022</t>
  </si>
  <si>
    <t>Tab. 11.13 - Risorse OCM per l'Italia e quota nazionale - Piano triennale 2017-2019</t>
  </si>
  <si>
    <t>Tab. 11.14 - Risorse OCM per regioni e quota nazionale - Annualità 2020</t>
  </si>
  <si>
    <t>Tab. 11.15 - Produzione Standard 2013 per Regione in Italia</t>
  </si>
  <si>
    <t>Fig. 11.1 - Andamento della produzione nazionale di miele in Italia - 2000-2018 (tonnellate)</t>
  </si>
  <si>
    <t>Fig. 11.2 - Dotazione finanziaria annuale degli Stati membri per i tipi di intervento nel settore dell'apicoltura contenuta nella proposta per la PAC 2021-2027 (milioni di euro; prezzi correnti)</t>
  </si>
  <si>
    <r>
      <t>Produzione per commercializzazione/
apicoltore professionista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</t>
    </r>
  </si>
  <si>
    <r>
      <t>Tab. 11.11 - Quantità i</t>
    </r>
    <r>
      <rPr>
        <i/>
        <sz val="10"/>
        <rFont val="Calibri"/>
        <family val="2"/>
        <scheme val="minor"/>
      </rPr>
      <t>mportate ed esportate di miele dell'Italia per principali paesi di provenienza e destinazione</t>
    </r>
  </si>
  <si>
    <r>
      <t>Produzione per commercializzazione /apicoltore professionista</t>
    </r>
    <r>
      <rPr>
        <vertAlign val="superscript"/>
        <sz val="10"/>
        <rFont val="Calibri"/>
        <family val="2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</si>
</sst>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#,##0.0"/>
    <numFmt numFmtId="167" formatCode="0.0"/>
    <numFmt numFmtId="168" formatCode="_-* #,##0.0\ _€_-;\-* #,##0.0\ _€_-;_-* &quot;-&quot;??\ _€_-;_-@_-"/>
    <numFmt numFmtId="169" formatCode="_-* #,##0\ _€_-;\-* #,##0\ _€_-;_-* &quot;-&quot;??\ _€_-;_-@_-"/>
    <numFmt numFmtId="170" formatCode="#,##0;[Red]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333333"/>
      <name val="Calibri"/>
      <family val="2"/>
      <scheme val="minor"/>
    </font>
    <font>
      <i/>
      <sz val="10"/>
      <color rgb="FF333333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195">
    <xf numFmtId="0" fontId="0" fillId="0" borderId="0" xfId="0"/>
    <xf numFmtId="0" fontId="4" fillId="0" borderId="0" xfId="0" quotePrefix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6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right"/>
    </xf>
    <xf numFmtId="0" fontId="4" fillId="0" borderId="0" xfId="0" applyFont="1" applyFill="1" applyAlignment="1">
      <alignment horizontal="left" vertical="center"/>
    </xf>
    <xf numFmtId="165" fontId="4" fillId="0" borderId="0" xfId="1" applyNumberFormat="1" applyFont="1" applyFill="1" applyAlignment="1">
      <alignment horizontal="left" vertical="center"/>
    </xf>
    <xf numFmtId="165" fontId="5" fillId="0" borderId="0" xfId="0" applyNumberFormat="1" applyFont="1"/>
    <xf numFmtId="0" fontId="4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Alignment="1">
      <alignment horizontal="right"/>
    </xf>
    <xf numFmtId="0" fontId="4" fillId="0" borderId="0" xfId="0" quotePrefix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right"/>
    </xf>
    <xf numFmtId="0" fontId="5" fillId="0" borderId="0" xfId="0" applyNumberFormat="1" applyFont="1"/>
    <xf numFmtId="0" fontId="6" fillId="0" borderId="1" xfId="0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vertical="center"/>
    </xf>
    <xf numFmtId="165" fontId="6" fillId="0" borderId="0" xfId="1" applyNumberFormat="1" applyFont="1" applyFill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6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5" fillId="0" borderId="0" xfId="0" applyFont="1" applyFill="1"/>
    <xf numFmtId="169" fontId="5" fillId="0" borderId="0" xfId="5" applyNumberFormat="1" applyFont="1"/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wrapText="1"/>
    </xf>
    <xf numFmtId="169" fontId="4" fillId="0" borderId="3" xfId="5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169" fontId="4" fillId="0" borderId="0" xfId="5" applyNumberFormat="1" applyFont="1" applyFill="1" applyBorder="1" applyAlignment="1">
      <alignment horizontal="center" vertical="top" wrapText="1"/>
    </xf>
    <xf numFmtId="169" fontId="5" fillId="0" borderId="0" xfId="5" applyNumberFormat="1" applyFont="1" applyBorder="1"/>
    <xf numFmtId="169" fontId="9" fillId="0" borderId="0" xfId="5" applyNumberFormat="1" applyFont="1" applyFill="1" applyBorder="1" applyAlignment="1">
      <alignment horizontal="center" vertical="top" shrinkToFit="1"/>
    </xf>
    <xf numFmtId="0" fontId="6" fillId="0" borderId="1" xfId="6" applyFont="1" applyFill="1" applyBorder="1" applyAlignment="1">
      <alignment horizontal="left" vertical="top" wrapText="1"/>
    </xf>
    <xf numFmtId="169" fontId="12" fillId="0" borderId="1" xfId="5" applyNumberFormat="1" applyFont="1" applyFill="1" applyBorder="1" applyAlignment="1">
      <alignment horizontal="center" vertical="top" shrinkToFit="1"/>
    </xf>
    <xf numFmtId="0" fontId="13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2" xfId="0" applyFont="1" applyBorder="1"/>
    <xf numFmtId="0" fontId="4" fillId="0" borderId="3" xfId="6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4" fillId="0" borderId="2" xfId="6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4" fillId="0" borderId="1" xfId="6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4" fillId="0" borderId="0" xfId="6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3" fontId="9" fillId="0" borderId="0" xfId="6" applyNumberFormat="1" applyFont="1" applyFill="1" applyBorder="1" applyAlignment="1">
      <alignment horizontal="right" vertical="top" shrinkToFit="1"/>
    </xf>
    <xf numFmtId="3" fontId="4" fillId="0" borderId="0" xfId="0" applyNumberFormat="1" applyFont="1" applyFill="1" applyBorder="1" applyAlignment="1">
      <alignment horizontal="right" vertical="top" wrapText="1"/>
    </xf>
    <xf numFmtId="3" fontId="9" fillId="0" borderId="0" xfId="0" applyNumberFormat="1" applyFont="1" applyFill="1" applyBorder="1" applyAlignment="1">
      <alignment horizontal="right" vertical="top" wrapText="1"/>
    </xf>
    <xf numFmtId="3" fontId="4" fillId="0" borderId="0" xfId="6" applyNumberFormat="1" applyFont="1" applyFill="1" applyBorder="1" applyAlignment="1">
      <alignment horizontal="right" vertical="top" wrapText="1"/>
    </xf>
    <xf numFmtId="3" fontId="9" fillId="0" borderId="0" xfId="5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/>
    </xf>
    <xf numFmtId="3" fontId="4" fillId="2" borderId="0" xfId="6" applyNumberFormat="1" applyFont="1" applyFill="1" applyBorder="1" applyAlignment="1">
      <alignment horizontal="right" vertical="top" wrapText="1"/>
    </xf>
    <xf numFmtId="3" fontId="9" fillId="0" borderId="0" xfId="0" applyNumberFormat="1" applyFont="1" applyFill="1" applyBorder="1" applyAlignment="1">
      <alignment horizontal="right" vertical="top" shrinkToFit="1"/>
    </xf>
    <xf numFmtId="3" fontId="12" fillId="0" borderId="1" xfId="6" applyNumberFormat="1" applyFont="1" applyFill="1" applyBorder="1" applyAlignment="1">
      <alignment horizontal="right" vertical="top" shrinkToFit="1"/>
    </xf>
    <xf numFmtId="3" fontId="6" fillId="0" borderId="1" xfId="6" applyNumberFormat="1" applyFont="1" applyFill="1" applyBorder="1" applyAlignment="1">
      <alignment horizontal="right" vertical="top" wrapText="1"/>
    </xf>
    <xf numFmtId="3" fontId="12" fillId="0" borderId="1" xfId="0" applyNumberFormat="1" applyFont="1" applyFill="1" applyBorder="1" applyAlignment="1">
      <alignment horizontal="right" vertical="top" shrinkToFit="1"/>
    </xf>
    <xf numFmtId="0" fontId="14" fillId="0" borderId="0" xfId="0" applyFont="1" applyAlignment="1">
      <alignment horizontal="center"/>
    </xf>
    <xf numFmtId="0" fontId="14" fillId="0" borderId="0" xfId="0" applyFont="1"/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169" fontId="5" fillId="0" borderId="0" xfId="5" applyNumberFormat="1" applyFont="1" applyAlignment="1">
      <alignment horizontal="center"/>
    </xf>
    <xf numFmtId="168" fontId="13" fillId="0" borderId="0" xfId="0" applyNumberFormat="1" applyFont="1"/>
    <xf numFmtId="169" fontId="5" fillId="0" borderId="0" xfId="0" applyNumberFormat="1" applyFont="1"/>
    <xf numFmtId="167" fontId="13" fillId="0" borderId="0" xfId="0" applyNumberFormat="1" applyFont="1"/>
    <xf numFmtId="0" fontId="14" fillId="0" borderId="0" xfId="0" applyFont="1" applyFill="1"/>
    <xf numFmtId="169" fontId="14" fillId="0" borderId="0" xfId="5" applyNumberFormat="1" applyFont="1" applyFill="1" applyAlignment="1">
      <alignment horizontal="center"/>
    </xf>
    <xf numFmtId="168" fontId="15" fillId="0" borderId="0" xfId="0" applyNumberFormat="1" applyFont="1" applyFill="1"/>
    <xf numFmtId="169" fontId="14" fillId="0" borderId="0" xfId="0" applyNumberFormat="1" applyFont="1" applyFill="1"/>
    <xf numFmtId="167" fontId="15" fillId="0" borderId="0" xfId="0" applyNumberFormat="1" applyFont="1"/>
    <xf numFmtId="0" fontId="14" fillId="0" borderId="1" xfId="0" applyFont="1" applyFill="1" applyBorder="1" applyAlignment="1">
      <alignment horizontal="left"/>
    </xf>
    <xf numFmtId="169" fontId="14" fillId="0" borderId="1" xfId="5" applyNumberFormat="1" applyFont="1" applyFill="1" applyBorder="1" applyAlignment="1">
      <alignment horizontal="center"/>
    </xf>
    <xf numFmtId="168" fontId="15" fillId="0" borderId="1" xfId="0" applyNumberFormat="1" applyFont="1" applyFill="1" applyBorder="1"/>
    <xf numFmtId="0" fontId="14" fillId="0" borderId="1" xfId="0" applyFont="1" applyFill="1" applyBorder="1"/>
    <xf numFmtId="169" fontId="14" fillId="0" borderId="1" xfId="0" applyNumberFormat="1" applyFont="1" applyFill="1" applyBorder="1"/>
    <xf numFmtId="0" fontId="14" fillId="0" borderId="1" xfId="0" applyFont="1" applyBorder="1"/>
    <xf numFmtId="167" fontId="15" fillId="0" borderId="1" xfId="0" applyNumberFormat="1" applyFont="1" applyBorder="1"/>
    <xf numFmtId="0" fontId="4" fillId="0" borderId="0" xfId="3" applyFont="1" applyAlignment="1"/>
    <xf numFmtId="0" fontId="16" fillId="0" borderId="2" xfId="4" applyFont="1" applyBorder="1" applyAlignment="1">
      <alignment vertical="center"/>
    </xf>
    <xf numFmtId="0" fontId="16" fillId="0" borderId="3" xfId="4" applyFont="1" applyBorder="1" applyAlignment="1">
      <alignment vertical="center"/>
    </xf>
    <xf numFmtId="1" fontId="16" fillId="0" borderId="3" xfId="4" applyNumberFormat="1" applyFont="1" applyBorder="1"/>
    <xf numFmtId="1" fontId="16" fillId="0" borderId="3" xfId="4" applyNumberFormat="1" applyFont="1" applyBorder="1" applyAlignment="1">
      <alignment horizontal="right"/>
    </xf>
    <xf numFmtId="0" fontId="16" fillId="0" borderId="0" xfId="4" applyFont="1" applyBorder="1" applyAlignment="1">
      <alignment vertical="center"/>
    </xf>
    <xf numFmtId="1" fontId="16" fillId="0" borderId="0" xfId="4" applyNumberFormat="1" applyFont="1" applyBorder="1"/>
    <xf numFmtId="1" fontId="16" fillId="0" borderId="0" xfId="4" applyNumberFormat="1" applyFont="1" applyBorder="1" applyAlignment="1">
      <alignment horizontal="right"/>
    </xf>
    <xf numFmtId="167" fontId="16" fillId="0" borderId="0" xfId="4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 wrapText="1"/>
    </xf>
    <xf numFmtId="166" fontId="13" fillId="0" borderId="0" xfId="0" applyNumberFormat="1" applyFont="1" applyAlignment="1">
      <alignment horizontal="right" wrapText="1"/>
    </xf>
    <xf numFmtId="167" fontId="17" fillId="0" borderId="0" xfId="4" applyNumberFormat="1" applyFont="1"/>
    <xf numFmtId="0" fontId="5" fillId="0" borderId="0" xfId="0" applyFont="1" applyAlignment="1">
      <alignment horizontal="right" wrapText="1"/>
    </xf>
    <xf numFmtId="166" fontId="13" fillId="0" borderId="0" xfId="0" quotePrefix="1" applyNumberFormat="1" applyFont="1" applyAlignment="1">
      <alignment horizontal="right" wrapText="1"/>
    </xf>
    <xf numFmtId="0" fontId="6" fillId="0" borderId="0" xfId="4" applyFont="1"/>
    <xf numFmtId="3" fontId="14" fillId="0" borderId="0" xfId="0" applyNumberFormat="1" applyFont="1" applyAlignment="1">
      <alignment horizontal="right" wrapText="1"/>
    </xf>
    <xf numFmtId="166" fontId="15" fillId="0" borderId="0" xfId="0" applyNumberFormat="1" applyFont="1" applyAlignment="1">
      <alignment horizontal="right" wrapText="1"/>
    </xf>
    <xf numFmtId="167" fontId="18" fillId="0" borderId="0" xfId="4" applyNumberFormat="1" applyFont="1"/>
    <xf numFmtId="167" fontId="16" fillId="0" borderId="0" xfId="4" applyNumberFormat="1" applyFont="1" applyBorder="1" applyAlignment="1">
      <alignment horizontal="center"/>
    </xf>
    <xf numFmtId="0" fontId="6" fillId="0" borderId="1" xfId="4" applyFont="1" applyBorder="1"/>
    <xf numFmtId="3" fontId="14" fillId="0" borderId="1" xfId="0" applyNumberFormat="1" applyFont="1" applyBorder="1" applyAlignment="1">
      <alignment horizontal="right" wrapText="1"/>
    </xf>
    <xf numFmtId="166" fontId="15" fillId="0" borderId="1" xfId="0" applyNumberFormat="1" applyFont="1" applyBorder="1" applyAlignment="1">
      <alignment horizontal="right" wrapText="1"/>
    </xf>
    <xf numFmtId="167" fontId="18" fillId="0" borderId="1" xfId="4" applyNumberFormat="1" applyFont="1" applyBorder="1"/>
    <xf numFmtId="167" fontId="16" fillId="0" borderId="0" xfId="4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5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3" fontId="5" fillId="0" borderId="0" xfId="0" applyNumberFormat="1" applyFont="1" applyBorder="1"/>
    <xf numFmtId="167" fontId="8" fillId="0" borderId="0" xfId="0" applyNumberFormat="1" applyFont="1" applyBorder="1"/>
    <xf numFmtId="10" fontId="5" fillId="0" borderId="0" xfId="0" applyNumberFormat="1" applyFont="1" applyBorder="1"/>
    <xf numFmtId="10" fontId="19" fillId="0" borderId="0" xfId="0" applyNumberFormat="1" applyFont="1" applyBorder="1"/>
    <xf numFmtId="0" fontId="10" fillId="0" borderId="1" xfId="0" applyFont="1" applyBorder="1" applyAlignment="1">
      <alignment horizontal="justify" vertical="center"/>
    </xf>
    <xf numFmtId="167" fontId="8" fillId="0" borderId="1" xfId="0" applyNumberFormat="1" applyFont="1" applyBorder="1"/>
    <xf numFmtId="0" fontId="19" fillId="0" borderId="1" xfId="0" applyFont="1" applyBorder="1"/>
    <xf numFmtId="0" fontId="5" fillId="0" borderId="3" xfId="0" applyFont="1" applyBorder="1" applyAlignment="1">
      <alignment horizontal="center"/>
    </xf>
    <xf numFmtId="170" fontId="5" fillId="0" borderId="0" xfId="0" applyNumberFormat="1" applyFont="1"/>
    <xf numFmtId="170" fontId="14" fillId="0" borderId="0" xfId="0" applyNumberFormat="1" applyFont="1"/>
    <xf numFmtId="170" fontId="14" fillId="0" borderId="1" xfId="0" applyNumberFormat="1" applyFont="1" applyBorder="1"/>
    <xf numFmtId="0" fontId="4" fillId="0" borderId="0" xfId="0" quotePrefix="1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14" fillId="0" borderId="0" xfId="0" applyFont="1" applyAlignment="1">
      <alignment wrapText="1"/>
    </xf>
    <xf numFmtId="0" fontId="14" fillId="0" borderId="3" xfId="0" applyFont="1" applyBorder="1"/>
    <xf numFmtId="0" fontId="14" fillId="0" borderId="0" xfId="0" applyFont="1" applyBorder="1"/>
    <xf numFmtId="0" fontId="5" fillId="0" borderId="0" xfId="0" applyFont="1" applyBorder="1" applyAlignment="1">
      <alignment horizontal="center"/>
    </xf>
    <xf numFmtId="1" fontId="5" fillId="0" borderId="0" xfId="0" applyNumberFormat="1" applyFont="1"/>
    <xf numFmtId="166" fontId="13" fillId="0" borderId="0" xfId="0" applyNumberFormat="1" applyFont="1" applyBorder="1"/>
    <xf numFmtId="166" fontId="13" fillId="0" borderId="1" xfId="0" applyNumberFormat="1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vertical="top" wrapText="1"/>
    </xf>
    <xf numFmtId="0" fontId="4" fillId="0" borderId="0" xfId="1" quotePrefix="1" applyNumberFormat="1" applyFont="1" applyFill="1" applyAlignment="1">
      <alignment horizontal="right"/>
    </xf>
    <xf numFmtId="3" fontId="4" fillId="0" borderId="0" xfId="1" quotePrefix="1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/>
    </xf>
    <xf numFmtId="3" fontId="4" fillId="0" borderId="0" xfId="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5" fillId="0" borderId="0" xfId="0" applyNumberFormat="1" applyFont="1"/>
    <xf numFmtId="9" fontId="5" fillId="0" borderId="0" xfId="2" applyFont="1"/>
    <xf numFmtId="0" fontId="5" fillId="0" borderId="3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Fill="1" applyBorder="1"/>
    <xf numFmtId="3" fontId="14" fillId="0" borderId="1" xfId="0" applyNumberFormat="1" applyFont="1" applyFill="1" applyBorder="1"/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left" vertical="center"/>
    </xf>
    <xf numFmtId="49" fontId="4" fillId="0" borderId="0" xfId="1" quotePrefix="1" applyNumberFormat="1" applyFont="1" applyFill="1" applyAlignment="1">
      <alignment horizontal="right"/>
    </xf>
    <xf numFmtId="165" fontId="14" fillId="0" borderId="1" xfId="0" applyNumberFormat="1" applyFont="1" applyBorder="1"/>
    <xf numFmtId="166" fontId="5" fillId="0" borderId="0" xfId="0" applyNumberFormat="1" applyFont="1"/>
    <xf numFmtId="0" fontId="14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wrapText="1"/>
    </xf>
    <xf numFmtId="0" fontId="5" fillId="0" borderId="0" xfId="0" quotePrefix="1" applyFont="1" applyAlignment="1">
      <alignment horizontal="center"/>
    </xf>
    <xf numFmtId="0" fontId="9" fillId="0" borderId="0" xfId="0" applyFont="1" applyFill="1"/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</cellXfs>
  <cellStyles count="7">
    <cellStyle name="Migliaia" xfId="1" builtinId="3"/>
    <cellStyle name="Migliaia 2" xfId="5" xr:uid="{E0283CDF-F252-4341-97E8-A5808084D88F}"/>
    <cellStyle name="Normale" xfId="0" builtinId="0"/>
    <cellStyle name="Normale 2" xfId="6" xr:uid="{9F1BE01C-3091-419C-B789-2AFFA9D32992}"/>
    <cellStyle name="Normale 5 3" xfId="4" xr:uid="{7FE4E112-4997-4A72-B623-2BC106F3038D}"/>
    <cellStyle name="Normale_01cap 21 La vite e l'olivo" xfId="3" xr:uid="{821E63F4-18B4-4BCA-9D11-C5EE43D16FA1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'f1'!$B$1</c:f>
              <c:strCache>
                <c:ptCount val="1"/>
                <c:pt idx="0">
                  <c:v>tonnellate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'f1'!$A$2:$A$20</c:f>
              <c:numCache>
                <c:formatCode>General</c:formatCode>
                <c:ptCount val="1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</c:numCache>
            </c:numRef>
          </c:cat>
          <c:val>
            <c:numRef>
              <c:f>'f1'!$B$2:$B$20</c:f>
              <c:numCache>
                <c:formatCode>#,##0</c:formatCode>
                <c:ptCount val="19"/>
                <c:pt idx="0">
                  <c:v>10000</c:v>
                </c:pt>
                <c:pt idx="1">
                  <c:v>7000</c:v>
                </c:pt>
                <c:pt idx="2">
                  <c:v>3000</c:v>
                </c:pt>
                <c:pt idx="3">
                  <c:v>6000</c:v>
                </c:pt>
                <c:pt idx="4">
                  <c:v>10000</c:v>
                </c:pt>
                <c:pt idx="5">
                  <c:v>13000</c:v>
                </c:pt>
                <c:pt idx="6">
                  <c:v>14000</c:v>
                </c:pt>
                <c:pt idx="7">
                  <c:v>23000</c:v>
                </c:pt>
                <c:pt idx="8">
                  <c:v>7000</c:v>
                </c:pt>
                <c:pt idx="9">
                  <c:v>21000</c:v>
                </c:pt>
                <c:pt idx="10">
                  <c:v>30000</c:v>
                </c:pt>
                <c:pt idx="11">
                  <c:v>21000</c:v>
                </c:pt>
                <c:pt idx="12">
                  <c:v>15000</c:v>
                </c:pt>
                <c:pt idx="13">
                  <c:v>13000</c:v>
                </c:pt>
                <c:pt idx="14">
                  <c:v>13000</c:v>
                </c:pt>
                <c:pt idx="15">
                  <c:v>23000</c:v>
                </c:pt>
                <c:pt idx="16">
                  <c:v>14000</c:v>
                </c:pt>
                <c:pt idx="17">
                  <c:v>14500</c:v>
                </c:pt>
                <c:pt idx="18">
                  <c:v>22000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CD-4FAA-A93E-6A13A36EA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3570511"/>
        <c:axId val="1420896239"/>
      </c:lineChart>
      <c:catAx>
        <c:axId val="1423570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0896239"/>
        <c:crosses val="autoZero"/>
        <c:auto val="1"/>
        <c:lblAlgn val="ctr"/>
        <c:lblOffset val="100"/>
        <c:noMultiLvlLbl val="0"/>
      </c:catAx>
      <c:valAx>
        <c:axId val="142089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357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'f2'!$A$2:$A$28</c:f>
              <c:strCache>
                <c:ptCount val="27"/>
                <c:pt idx="0">
                  <c:v>Belgio</c:v>
                </c:pt>
                <c:pt idx="1">
                  <c:v>Bulgaria</c:v>
                </c:pt>
                <c:pt idx="2">
                  <c:v>Rep. Ceca</c:v>
                </c:pt>
                <c:pt idx="3">
                  <c:v>Danimarca</c:v>
                </c:pt>
                <c:pt idx="4">
                  <c:v>Germania</c:v>
                </c:pt>
                <c:pt idx="5">
                  <c:v>Estonia</c:v>
                </c:pt>
                <c:pt idx="6">
                  <c:v>Irlanda</c:v>
                </c:pt>
                <c:pt idx="7">
                  <c:v>Grecia</c:v>
                </c:pt>
                <c:pt idx="8">
                  <c:v>Spagna</c:v>
                </c:pt>
                <c:pt idx="9">
                  <c:v>Francia</c:v>
                </c:pt>
                <c:pt idx="10">
                  <c:v>Croazia</c:v>
                </c:pt>
                <c:pt idx="11">
                  <c:v>Italia</c:v>
                </c:pt>
                <c:pt idx="12">
                  <c:v>Cipro</c:v>
                </c:pt>
                <c:pt idx="13">
                  <c:v>Lettonia</c:v>
                </c:pt>
                <c:pt idx="14">
                  <c:v>Lituania</c:v>
                </c:pt>
                <c:pt idx="15">
                  <c:v>Lussemburgo</c:v>
                </c:pt>
                <c:pt idx="16">
                  <c:v>Ungheria</c:v>
                </c:pt>
                <c:pt idx="17">
                  <c:v>Malta</c:v>
                </c:pt>
                <c:pt idx="18">
                  <c:v>Paesi Bassi</c:v>
                </c:pt>
                <c:pt idx="19">
                  <c:v>Austria</c:v>
                </c:pt>
                <c:pt idx="20">
                  <c:v>Polonia</c:v>
                </c:pt>
                <c:pt idx="21">
                  <c:v>Portogallo</c:v>
                </c:pt>
                <c:pt idx="22">
                  <c:v>Romania</c:v>
                </c:pt>
                <c:pt idx="23">
                  <c:v>Slovenia</c:v>
                </c:pt>
                <c:pt idx="24">
                  <c:v>Slovacchia</c:v>
                </c:pt>
                <c:pt idx="25">
                  <c:v>Finlandia</c:v>
                </c:pt>
                <c:pt idx="26">
                  <c:v>Svezia</c:v>
                </c:pt>
              </c:strCache>
            </c:strRef>
          </c:cat>
          <c:val>
            <c:numRef>
              <c:f>'f2'!$B$2:$B$28</c:f>
              <c:numCache>
                <c:formatCode>#,##0.0</c:formatCode>
                <c:ptCount val="27"/>
                <c:pt idx="0">
                  <c:v>0.42296699999999998</c:v>
                </c:pt>
                <c:pt idx="1">
                  <c:v>2.063885</c:v>
                </c:pt>
                <c:pt idx="2">
                  <c:v>2.1215280000000001</c:v>
                </c:pt>
                <c:pt idx="3">
                  <c:v>0.295539</c:v>
                </c:pt>
                <c:pt idx="4">
                  <c:v>2.7908750000000002</c:v>
                </c:pt>
                <c:pt idx="5">
                  <c:v>0.14047299999999999</c:v>
                </c:pt>
                <c:pt idx="6">
                  <c:v>6.164E-2</c:v>
                </c:pt>
                <c:pt idx="7">
                  <c:v>6.1626450000000004</c:v>
                </c:pt>
                <c:pt idx="8">
                  <c:v>9.5599439999999998</c:v>
                </c:pt>
                <c:pt idx="9">
                  <c:v>6.4190620000000003</c:v>
                </c:pt>
                <c:pt idx="10">
                  <c:v>1.9132899999999999</c:v>
                </c:pt>
                <c:pt idx="11">
                  <c:v>5.1665369999999999</c:v>
                </c:pt>
                <c:pt idx="12">
                  <c:v>0.169653</c:v>
                </c:pt>
                <c:pt idx="13">
                  <c:v>0.32880399999999999</c:v>
                </c:pt>
                <c:pt idx="14">
                  <c:v>0.54982799999999998</c:v>
                </c:pt>
                <c:pt idx="15">
                  <c:v>3.0620999999999999E-2</c:v>
                </c:pt>
                <c:pt idx="16">
                  <c:v>4.2712269999999997</c:v>
                </c:pt>
                <c:pt idx="17">
                  <c:v>1.4137E-2</c:v>
                </c:pt>
                <c:pt idx="18">
                  <c:v>0.29517199999999999</c:v>
                </c:pt>
                <c:pt idx="19">
                  <c:v>1.4771879999999999</c:v>
                </c:pt>
                <c:pt idx="20">
                  <c:v>5.0249680000000003</c:v>
                </c:pt>
                <c:pt idx="21">
                  <c:v>2.2042320000000002</c:v>
                </c:pt>
                <c:pt idx="22">
                  <c:v>6.0816299999999996</c:v>
                </c:pt>
                <c:pt idx="23">
                  <c:v>0.649455</c:v>
                </c:pt>
                <c:pt idx="24">
                  <c:v>0.999973</c:v>
                </c:pt>
                <c:pt idx="25">
                  <c:v>0.196182</c:v>
                </c:pt>
                <c:pt idx="26">
                  <c:v>0.58854499999999998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43-4D60-8B83-E35D5D8A6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7439600"/>
        <c:axId val="1303823056"/>
      </c:barChart>
      <c:catAx>
        <c:axId val="142743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303823056"/>
        <c:crosses val="autoZero"/>
        <c:auto val="1"/>
        <c:lblAlgn val="ctr"/>
        <c:lblOffset val="100"/>
        <c:noMultiLvlLbl val="0"/>
      </c:catAx>
      <c:valAx>
        <c:axId val="130382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1427439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2</xdr:row>
      <xdr:rowOff>33336</xdr:rowOff>
    </xdr:from>
    <xdr:to>
      <xdr:col>11</xdr:col>
      <xdr:colOff>57150</xdr:colOff>
      <xdr:row>18</xdr:row>
      <xdr:rowOff>30480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FC6627A-BE19-4500-9F61-95F245D44D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</xdr:row>
      <xdr:rowOff>0</xdr:rowOff>
    </xdr:from>
    <xdr:to>
      <xdr:col>7</xdr:col>
      <xdr:colOff>36830</xdr:colOff>
      <xdr:row>5</xdr:row>
      <xdr:rowOff>0</xdr:rowOff>
    </xdr:to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3BD27566-36DC-491B-8729-8F7723C74EEB}"/>
            </a:ext>
          </a:extLst>
        </xdr:cNvPr>
        <xdr:cNvSpPr/>
      </xdr:nvSpPr>
      <xdr:spPr>
        <a:xfrm>
          <a:off x="4295775" y="838200"/>
          <a:ext cx="36830" cy="0"/>
        </a:xfrm>
        <a:custGeom>
          <a:avLst/>
          <a:gdLst/>
          <a:ahLst/>
          <a:cxnLst/>
          <a:rect l="0" t="0" r="0" b="0"/>
          <a:pathLst>
            <a:path w="36830">
              <a:moveTo>
                <a:pt x="0" y="0"/>
              </a:moveTo>
              <a:lnTo>
                <a:pt x="36639" y="0"/>
              </a:lnTo>
            </a:path>
          </a:pathLst>
        </a:custGeom>
        <a:ln w="12714">
          <a:solidFill>
            <a:srgbClr val="000000"/>
          </a:solidFill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</xdr:colOff>
      <xdr:row>3</xdr:row>
      <xdr:rowOff>42861</xdr:rowOff>
    </xdr:from>
    <xdr:to>
      <xdr:col>13</xdr:col>
      <xdr:colOff>190499</xdr:colOff>
      <xdr:row>26</xdr:row>
      <xdr:rowOff>9524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4932478-C28F-4F4B-BA87-1C9A75C265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FB193-970F-4B24-8A44-4D412B998C2E}">
  <sheetPr>
    <pageSetUpPr fitToPage="1"/>
  </sheetPr>
  <dimension ref="A1:F42"/>
  <sheetViews>
    <sheetView tabSelected="1" zoomScale="80" zoomScaleNormal="80" workbookViewId="0">
      <selection activeCell="A2" sqref="A2"/>
    </sheetView>
  </sheetViews>
  <sheetFormatPr defaultColWidth="9.109375" defaultRowHeight="13.8" x14ac:dyDescent="0.3"/>
  <cols>
    <col min="1" max="1" width="18.5546875" style="3" bestFit="1" customWidth="1"/>
    <col min="2" max="2" width="23.33203125" style="3" customWidth="1"/>
    <col min="3" max="3" width="14" style="3" customWidth="1"/>
    <col min="4" max="4" width="10.44140625" style="3" customWidth="1"/>
    <col min="5" max="16384" width="9.109375" style="3"/>
  </cols>
  <sheetData>
    <row r="1" spans="1:6" x14ac:dyDescent="0.3">
      <c r="A1" s="1" t="s">
        <v>151</v>
      </c>
      <c r="B1" s="2"/>
      <c r="C1" s="2"/>
      <c r="D1" s="2"/>
    </row>
    <row r="2" spans="1:6" x14ac:dyDescent="0.3">
      <c r="A2" s="4" t="s">
        <v>0</v>
      </c>
      <c r="B2" s="2"/>
      <c r="C2" s="2"/>
      <c r="D2" s="2"/>
    </row>
    <row r="3" spans="1:6" ht="0.6" customHeight="1" x14ac:dyDescent="0.3">
      <c r="A3" s="5"/>
      <c r="B3" s="6"/>
      <c r="C3" s="6"/>
      <c r="D3" s="6"/>
    </row>
    <row r="4" spans="1:6" x14ac:dyDescent="0.3">
      <c r="A4" s="7"/>
      <c r="B4" s="8" t="s">
        <v>1</v>
      </c>
      <c r="C4" s="8"/>
      <c r="D4" s="8"/>
    </row>
    <row r="5" spans="1:6" ht="41.25" customHeight="1" x14ac:dyDescent="0.3">
      <c r="A5" s="9"/>
      <c r="B5" s="10" t="s">
        <v>173</v>
      </c>
      <c r="C5" s="10" t="s">
        <v>2</v>
      </c>
      <c r="D5" s="11" t="s">
        <v>3</v>
      </c>
    </row>
    <row r="6" spans="1:6" x14ac:dyDescent="0.3">
      <c r="A6" s="12"/>
      <c r="B6" s="13"/>
      <c r="C6" s="14"/>
      <c r="D6" s="13"/>
    </row>
    <row r="7" spans="1:6" x14ac:dyDescent="0.3">
      <c r="A7" s="15">
        <v>2016</v>
      </c>
      <c r="B7" s="16">
        <v>16720</v>
      </c>
      <c r="C7" s="16">
        <v>24938</v>
      </c>
      <c r="D7" s="16">
        <v>41658</v>
      </c>
    </row>
    <row r="8" spans="1:6" x14ac:dyDescent="0.3">
      <c r="A8" s="15">
        <v>2017</v>
      </c>
      <c r="B8" s="16">
        <v>17307</v>
      </c>
      <c r="C8" s="16">
        <v>29567</v>
      </c>
      <c r="D8" s="16">
        <v>46874</v>
      </c>
    </row>
    <row r="9" spans="1:6" x14ac:dyDescent="0.3">
      <c r="A9" s="15">
        <v>2018</v>
      </c>
      <c r="B9" s="16">
        <v>17767</v>
      </c>
      <c r="C9" s="16">
        <v>33811</v>
      </c>
      <c r="D9" s="16">
        <v>51578</v>
      </c>
    </row>
    <row r="10" spans="1:6" x14ac:dyDescent="0.3">
      <c r="A10" s="15">
        <v>2019</v>
      </c>
      <c r="B10" s="16">
        <v>19721</v>
      </c>
      <c r="C10" s="16">
        <v>37274</v>
      </c>
      <c r="D10" s="16">
        <v>56995</v>
      </c>
      <c r="F10" s="17"/>
    </row>
    <row r="11" spans="1:6" x14ac:dyDescent="0.3">
      <c r="A11" s="18"/>
      <c r="B11" s="19"/>
      <c r="C11" s="19"/>
      <c r="D11" s="19"/>
    </row>
    <row r="12" spans="1:6" x14ac:dyDescent="0.3">
      <c r="A12" s="20" t="s">
        <v>4</v>
      </c>
      <c r="B12" s="21"/>
      <c r="C12" s="21"/>
      <c r="D12" s="21"/>
    </row>
    <row r="13" spans="1:6" x14ac:dyDescent="0.3">
      <c r="A13" s="18"/>
      <c r="B13" s="19"/>
      <c r="C13" s="19"/>
      <c r="D13" s="19"/>
    </row>
    <row r="14" spans="1:6" x14ac:dyDescent="0.3">
      <c r="A14" s="22" t="s">
        <v>5</v>
      </c>
      <c r="B14" s="23">
        <v>2135</v>
      </c>
      <c r="C14" s="23">
        <v>4027</v>
      </c>
      <c r="D14" s="23">
        <v>6162</v>
      </c>
    </row>
    <row r="15" spans="1:6" x14ac:dyDescent="0.3">
      <c r="A15" s="22" t="s">
        <v>6</v>
      </c>
      <c r="B15" s="23">
        <v>152</v>
      </c>
      <c r="C15" s="23">
        <v>416</v>
      </c>
      <c r="D15" s="23">
        <v>568</v>
      </c>
    </row>
    <row r="16" spans="1:6" x14ac:dyDescent="0.3">
      <c r="A16" s="22" t="s">
        <v>8</v>
      </c>
      <c r="B16" s="23">
        <v>3115</v>
      </c>
      <c r="C16" s="23">
        <v>3473</v>
      </c>
      <c r="D16" s="23">
        <v>6588</v>
      </c>
    </row>
    <row r="17" spans="1:4" x14ac:dyDescent="0.3">
      <c r="A17" s="22" t="s">
        <v>7</v>
      </c>
      <c r="B17" s="23">
        <v>836</v>
      </c>
      <c r="C17" s="23">
        <v>1463</v>
      </c>
      <c r="D17" s="23">
        <v>2299</v>
      </c>
    </row>
    <row r="18" spans="1:4" x14ac:dyDescent="0.3">
      <c r="A18" s="22" t="s">
        <v>9</v>
      </c>
      <c r="B18" s="23">
        <v>132</v>
      </c>
      <c r="C18" s="23">
        <v>3439</v>
      </c>
      <c r="D18" s="23">
        <v>3571</v>
      </c>
    </row>
    <row r="19" spans="1:4" x14ac:dyDescent="0.3">
      <c r="A19" s="22" t="s">
        <v>10</v>
      </c>
      <c r="B19" s="23">
        <v>326</v>
      </c>
      <c r="C19" s="23">
        <v>1717</v>
      </c>
      <c r="D19" s="23">
        <v>2043</v>
      </c>
    </row>
    <row r="20" spans="1:4" x14ac:dyDescent="0.3">
      <c r="A20" s="22" t="s">
        <v>11</v>
      </c>
      <c r="B20" s="23">
        <v>2178</v>
      </c>
      <c r="C20" s="23">
        <v>4579</v>
      </c>
      <c r="D20" s="23">
        <v>6757</v>
      </c>
    </row>
    <row r="21" spans="1:4" x14ac:dyDescent="0.3">
      <c r="A21" s="24" t="s">
        <v>71</v>
      </c>
      <c r="B21" s="23">
        <v>366</v>
      </c>
      <c r="C21" s="23">
        <v>1227</v>
      </c>
      <c r="D21" s="23">
        <v>1593</v>
      </c>
    </row>
    <row r="22" spans="1:4" x14ac:dyDescent="0.3">
      <c r="A22" s="24" t="s">
        <v>12</v>
      </c>
      <c r="B22" s="23">
        <v>1529</v>
      </c>
      <c r="C22" s="23">
        <v>2818</v>
      </c>
      <c r="D22" s="23">
        <v>4347</v>
      </c>
    </row>
    <row r="23" spans="1:4" x14ac:dyDescent="0.3">
      <c r="A23" s="22" t="s">
        <v>13</v>
      </c>
      <c r="B23" s="23">
        <v>2128</v>
      </c>
      <c r="C23" s="23">
        <v>3570</v>
      </c>
      <c r="D23" s="23">
        <v>5698</v>
      </c>
    </row>
    <row r="24" spans="1:4" x14ac:dyDescent="0.3">
      <c r="A24" s="22" t="s">
        <v>14</v>
      </c>
      <c r="B24" s="23">
        <v>291</v>
      </c>
      <c r="C24" s="23">
        <v>1966</v>
      </c>
      <c r="D24" s="23">
        <v>2257</v>
      </c>
    </row>
    <row r="25" spans="1:4" x14ac:dyDescent="0.3">
      <c r="A25" s="22" t="s">
        <v>15</v>
      </c>
      <c r="B25" s="23">
        <v>907</v>
      </c>
      <c r="C25" s="23">
        <v>1806</v>
      </c>
      <c r="D25" s="23">
        <v>2713</v>
      </c>
    </row>
    <row r="26" spans="1:4" x14ac:dyDescent="0.3">
      <c r="A26" s="22" t="s">
        <v>16</v>
      </c>
      <c r="B26" s="23">
        <v>1228</v>
      </c>
      <c r="C26" s="23">
        <v>1610</v>
      </c>
      <c r="D26" s="23">
        <v>2838</v>
      </c>
    </row>
    <row r="27" spans="1:4" x14ac:dyDescent="0.3">
      <c r="A27" s="24" t="s">
        <v>17</v>
      </c>
      <c r="B27" s="23">
        <v>701</v>
      </c>
      <c r="C27" s="23">
        <v>1002</v>
      </c>
      <c r="D27" s="23">
        <v>1703</v>
      </c>
    </row>
    <row r="28" spans="1:4" x14ac:dyDescent="0.3">
      <c r="A28" s="22" t="s">
        <v>18</v>
      </c>
      <c r="B28" s="25">
        <v>229</v>
      </c>
      <c r="C28" s="23">
        <v>379</v>
      </c>
      <c r="D28" s="23">
        <v>608</v>
      </c>
    </row>
    <row r="29" spans="1:4" x14ac:dyDescent="0.3">
      <c r="A29" s="22" t="s">
        <v>19</v>
      </c>
      <c r="B29" s="23">
        <v>403</v>
      </c>
      <c r="C29" s="23">
        <v>908</v>
      </c>
      <c r="D29" s="23">
        <v>1311</v>
      </c>
    </row>
    <row r="30" spans="1:4" x14ac:dyDescent="0.3">
      <c r="A30" s="24" t="s">
        <v>20</v>
      </c>
      <c r="B30" s="23">
        <v>314</v>
      </c>
      <c r="C30" s="23">
        <v>563</v>
      </c>
      <c r="D30" s="23">
        <v>877</v>
      </c>
    </row>
    <row r="31" spans="1:4" x14ac:dyDescent="0.3">
      <c r="A31" s="22" t="s">
        <v>21</v>
      </c>
      <c r="B31" s="23">
        <v>354</v>
      </c>
      <c r="C31" s="26">
        <v>138</v>
      </c>
      <c r="D31" s="23">
        <v>492</v>
      </c>
    </row>
    <row r="32" spans="1:4" x14ac:dyDescent="0.3">
      <c r="A32" s="22" t="s">
        <v>22</v>
      </c>
      <c r="B32" s="23">
        <v>642</v>
      </c>
      <c r="C32" s="23">
        <v>621</v>
      </c>
      <c r="D32" s="23">
        <v>1263</v>
      </c>
    </row>
    <row r="33" spans="1:4" x14ac:dyDescent="0.3">
      <c r="A33" s="22" t="s">
        <v>23</v>
      </c>
      <c r="B33" s="23">
        <v>921</v>
      </c>
      <c r="C33" s="23">
        <v>684</v>
      </c>
      <c r="D33" s="23">
        <v>1605</v>
      </c>
    </row>
    <row r="34" spans="1:4" x14ac:dyDescent="0.3">
      <c r="A34" s="22" t="s">
        <v>24</v>
      </c>
      <c r="B34" s="23">
        <v>834</v>
      </c>
      <c r="C34" s="23">
        <v>868</v>
      </c>
      <c r="D34" s="23">
        <v>1702</v>
      </c>
    </row>
    <row r="35" spans="1:4" x14ac:dyDescent="0.3">
      <c r="A35" s="22"/>
      <c r="B35" s="23"/>
      <c r="C35" s="23"/>
      <c r="D35" s="23"/>
    </row>
    <row r="36" spans="1:4" x14ac:dyDescent="0.3">
      <c r="A36" s="18" t="s">
        <v>25</v>
      </c>
      <c r="B36" s="16">
        <v>10769</v>
      </c>
      <c r="C36" s="16">
        <v>23159</v>
      </c>
      <c r="D36" s="23">
        <v>33928</v>
      </c>
    </row>
    <row r="37" spans="1:4" x14ac:dyDescent="0.3">
      <c r="A37" s="18" t="s">
        <v>26</v>
      </c>
      <c r="B37" s="16">
        <v>4554</v>
      </c>
      <c r="C37" s="16">
        <v>8952</v>
      </c>
      <c r="D37" s="23">
        <v>13506</v>
      </c>
    </row>
    <row r="38" spans="1:4" x14ac:dyDescent="0.3">
      <c r="A38" s="22" t="s">
        <v>27</v>
      </c>
      <c r="B38" s="16">
        <v>4398</v>
      </c>
      <c r="C38" s="16">
        <v>5163</v>
      </c>
      <c r="D38" s="23">
        <v>9561</v>
      </c>
    </row>
    <row r="39" spans="1:4" x14ac:dyDescent="0.3">
      <c r="A39" s="27" t="s">
        <v>28</v>
      </c>
      <c r="B39" s="28">
        <v>19721</v>
      </c>
      <c r="C39" s="28">
        <v>37274</v>
      </c>
      <c r="D39" s="29">
        <v>56995</v>
      </c>
    </row>
    <row r="40" spans="1:4" x14ac:dyDescent="0.3">
      <c r="A40" s="30"/>
      <c r="B40" s="31"/>
      <c r="C40" s="31"/>
      <c r="D40" s="32"/>
    </row>
    <row r="41" spans="1:4" x14ac:dyDescent="0.3">
      <c r="A41" s="33" t="s">
        <v>158</v>
      </c>
    </row>
    <row r="42" spans="1:4" x14ac:dyDescent="0.3">
      <c r="A42" s="33" t="s">
        <v>29</v>
      </c>
    </row>
  </sheetData>
  <mergeCells count="2">
    <mergeCell ref="B4:D4"/>
    <mergeCell ref="A12:D12"/>
  </mergeCells>
  <pageMargins left="0.7" right="0.7" top="0.75" bottom="0.75" header="0.3" footer="0.3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97E1F-27BB-4E04-B9A9-7E2FFA74A200}">
  <dimension ref="A1:H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1.6640625" style="3" customWidth="1"/>
    <col min="2" max="3" width="9.109375" style="3"/>
    <col min="4" max="4" width="13.109375" style="3" customWidth="1"/>
    <col min="5" max="5" width="2.109375" style="3" customWidth="1"/>
    <col min="6" max="7" width="9.109375" style="3"/>
    <col min="8" max="8" width="13.44140625" style="3" customWidth="1"/>
    <col min="9" max="16384" width="9.109375" style="3"/>
  </cols>
  <sheetData>
    <row r="1" spans="1:8" x14ac:dyDescent="0.3">
      <c r="A1" s="3" t="s">
        <v>165</v>
      </c>
    </row>
    <row r="3" spans="1:8" ht="24.75" customHeight="1" x14ac:dyDescent="0.3">
      <c r="A3" s="54"/>
      <c r="B3" s="124" t="s">
        <v>72</v>
      </c>
      <c r="C3" s="125"/>
      <c r="D3" s="125"/>
      <c r="E3" s="126"/>
      <c r="F3" s="124" t="s">
        <v>73</v>
      </c>
      <c r="G3" s="125"/>
      <c r="H3" s="125"/>
    </row>
    <row r="4" spans="1:8" x14ac:dyDescent="0.3">
      <c r="A4" s="127"/>
      <c r="B4" s="128">
        <v>2016</v>
      </c>
      <c r="C4" s="128">
        <v>2017</v>
      </c>
      <c r="D4" s="128" t="s">
        <v>48</v>
      </c>
      <c r="E4" s="128"/>
      <c r="F4" s="128">
        <v>2016</v>
      </c>
      <c r="G4" s="128">
        <v>2017</v>
      </c>
      <c r="H4" s="128" t="s">
        <v>48</v>
      </c>
    </row>
    <row r="5" spans="1:8" x14ac:dyDescent="0.3">
      <c r="A5" s="52"/>
      <c r="B5" s="129"/>
      <c r="C5" s="129"/>
      <c r="D5" s="129"/>
      <c r="E5" s="129"/>
      <c r="F5" s="129"/>
      <c r="G5" s="129"/>
      <c r="H5" s="129"/>
    </row>
    <row r="6" spans="1:8" x14ac:dyDescent="0.3">
      <c r="A6" s="130" t="s">
        <v>49</v>
      </c>
      <c r="B6" s="131">
        <v>50165</v>
      </c>
      <c r="C6" s="131">
        <v>59693</v>
      </c>
      <c r="D6" s="132">
        <v>18.993322037276997</v>
      </c>
      <c r="E6" s="133"/>
      <c r="F6" s="52">
        <v>682</v>
      </c>
      <c r="G6" s="52">
        <v>812</v>
      </c>
      <c r="H6" s="132">
        <v>19.061583577712611</v>
      </c>
    </row>
    <row r="7" spans="1:8" x14ac:dyDescent="0.3">
      <c r="A7" s="130" t="s">
        <v>50</v>
      </c>
      <c r="B7" s="131">
        <v>3133</v>
      </c>
      <c r="C7" s="52">
        <v>270</v>
      </c>
      <c r="D7" s="132">
        <v>-91.382061921481011</v>
      </c>
      <c r="E7" s="134"/>
      <c r="F7" s="52">
        <v>31</v>
      </c>
      <c r="G7" s="52">
        <v>3</v>
      </c>
      <c r="H7" s="132">
        <v>-90.322580645161295</v>
      </c>
    </row>
    <row r="8" spans="1:8" x14ac:dyDescent="0.3">
      <c r="A8" s="135" t="s">
        <v>51</v>
      </c>
      <c r="B8" s="127">
        <v>504</v>
      </c>
      <c r="C8" s="127">
        <v>100</v>
      </c>
      <c r="D8" s="136">
        <v>-80.158730158730151</v>
      </c>
      <c r="E8" s="137"/>
      <c r="F8" s="127">
        <v>4</v>
      </c>
      <c r="G8" s="127">
        <v>0.8</v>
      </c>
      <c r="H8" s="136">
        <v>-80</v>
      </c>
    </row>
    <row r="9" spans="1:8" x14ac:dyDescent="0.3">
      <c r="A9" s="51" t="s">
        <v>107</v>
      </c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BB288-6600-4DAF-A287-5B5A6A06B852}">
  <dimension ref="A1:F25"/>
  <sheetViews>
    <sheetView zoomScale="80" zoomScaleNormal="80" workbookViewId="0">
      <selection activeCell="A2" sqref="A2"/>
    </sheetView>
  </sheetViews>
  <sheetFormatPr defaultRowHeight="13.8" x14ac:dyDescent="0.3"/>
  <cols>
    <col min="1" max="1" width="12.33203125" style="3" customWidth="1"/>
    <col min="2" max="2" width="8.88671875" style="3"/>
    <col min="3" max="4" width="10.44140625" style="3" bestFit="1" customWidth="1"/>
    <col min="5" max="5" width="12.6640625" style="3" customWidth="1"/>
    <col min="6" max="6" width="13.44140625" style="3" bestFit="1" customWidth="1"/>
    <col min="7" max="16384" width="8.88671875" style="3"/>
  </cols>
  <sheetData>
    <row r="1" spans="1:6" x14ac:dyDescent="0.3">
      <c r="A1" s="99" t="s">
        <v>166</v>
      </c>
    </row>
    <row r="2" spans="1:6" x14ac:dyDescent="0.3">
      <c r="A2" s="99"/>
    </row>
    <row r="3" spans="1:6" x14ac:dyDescent="0.3">
      <c r="A3" s="99"/>
      <c r="F3" s="42" t="s">
        <v>68</v>
      </c>
    </row>
    <row r="4" spans="1:6" x14ac:dyDescent="0.3">
      <c r="A4" s="101"/>
      <c r="B4" s="101">
        <v>2008</v>
      </c>
      <c r="C4" s="102">
        <v>2017</v>
      </c>
      <c r="D4" s="103">
        <v>2018</v>
      </c>
      <c r="E4" s="103" t="s">
        <v>161</v>
      </c>
      <c r="F4" s="103" t="s">
        <v>138</v>
      </c>
    </row>
    <row r="5" spans="1:6" x14ac:dyDescent="0.3">
      <c r="A5" s="104"/>
      <c r="B5" s="104"/>
      <c r="C5" s="105"/>
      <c r="D5" s="106"/>
      <c r="E5" s="106"/>
      <c r="F5" s="106"/>
    </row>
    <row r="6" spans="1:6" x14ac:dyDescent="0.3">
      <c r="A6" s="104"/>
      <c r="B6" s="107" t="s">
        <v>52</v>
      </c>
      <c r="C6" s="107"/>
      <c r="D6" s="107"/>
      <c r="E6" s="107"/>
      <c r="F6" s="107"/>
    </row>
    <row r="7" spans="1:6" x14ac:dyDescent="0.3">
      <c r="A7" s="104"/>
      <c r="B7" s="123"/>
      <c r="C7" s="123"/>
      <c r="D7" s="123"/>
      <c r="E7" s="123"/>
      <c r="F7" s="123"/>
    </row>
    <row r="8" spans="1:6" x14ac:dyDescent="0.3">
      <c r="A8" s="108" t="s">
        <v>53</v>
      </c>
      <c r="B8" s="109">
        <v>10604.508</v>
      </c>
      <c r="C8" s="109">
        <v>28133.802</v>
      </c>
      <c r="D8" s="109">
        <v>37202.796999999999</v>
      </c>
      <c r="E8" s="110">
        <v>250.820584981406</v>
      </c>
      <c r="F8" s="111">
        <v>32.235227218845154</v>
      </c>
    </row>
    <row r="9" spans="1:6" x14ac:dyDescent="0.3">
      <c r="A9" s="108" t="s">
        <v>54</v>
      </c>
      <c r="B9" s="109">
        <v>264.19200000000001</v>
      </c>
      <c r="C9" s="109">
        <v>8136.366</v>
      </c>
      <c r="D9" s="109">
        <v>9815.7309999999998</v>
      </c>
      <c r="E9" s="110">
        <v>3615.3778312742247</v>
      </c>
      <c r="F9" s="111">
        <v>20.640234227417992</v>
      </c>
    </row>
    <row r="10" spans="1:6" x14ac:dyDescent="0.3">
      <c r="A10" s="108" t="s">
        <v>55</v>
      </c>
      <c r="B10" s="109">
        <v>813.86599999999999</v>
      </c>
      <c r="C10" s="109">
        <v>5620.2359999999999</v>
      </c>
      <c r="D10" s="109">
        <v>5600.5119999999997</v>
      </c>
      <c r="E10" s="110">
        <v>588.13686773989821</v>
      </c>
      <c r="F10" s="111">
        <v>-0.35094611685345001</v>
      </c>
    </row>
    <row r="11" spans="1:6" x14ac:dyDescent="0.3">
      <c r="A11" s="108" t="s">
        <v>56</v>
      </c>
      <c r="B11" s="109">
        <v>12877.285</v>
      </c>
      <c r="C11" s="109">
        <v>3691.0410000000002</v>
      </c>
      <c r="D11" s="109">
        <v>5588.0559999999996</v>
      </c>
      <c r="E11" s="110">
        <v>-56.605324802549603</v>
      </c>
      <c r="F11" s="111">
        <v>51.395121322141904</v>
      </c>
    </row>
    <row r="12" spans="1:6" x14ac:dyDescent="0.3">
      <c r="A12" s="108" t="s">
        <v>57</v>
      </c>
      <c r="B12" s="109">
        <v>3078.0540000000001</v>
      </c>
      <c r="C12" s="109">
        <v>4385.107</v>
      </c>
      <c r="D12" s="109">
        <v>4323.652</v>
      </c>
      <c r="E12" s="110">
        <v>40.467061331607567</v>
      </c>
      <c r="F12" s="111">
        <v>-1.4014481288597977</v>
      </c>
    </row>
    <row r="13" spans="1:6" x14ac:dyDescent="0.3">
      <c r="A13" s="108" t="s">
        <v>58</v>
      </c>
      <c r="B13" s="109">
        <v>38.957000000000001</v>
      </c>
      <c r="C13" s="109">
        <v>4334.951</v>
      </c>
      <c r="D13" s="109">
        <v>3323.489</v>
      </c>
      <c r="E13" s="110">
        <v>8431.1728315835408</v>
      </c>
      <c r="F13" s="111">
        <v>-23.332720485191189</v>
      </c>
    </row>
    <row r="14" spans="1:6" x14ac:dyDescent="0.3">
      <c r="A14" s="114" t="s">
        <v>59</v>
      </c>
      <c r="B14" s="115">
        <v>30555.253000000001</v>
      </c>
      <c r="C14" s="115">
        <v>72716.862999999998</v>
      </c>
      <c r="D14" s="115">
        <v>84992.661999999997</v>
      </c>
      <c r="E14" s="116">
        <v>178.16055720435367</v>
      </c>
      <c r="F14" s="117">
        <v>16.881639957433265</v>
      </c>
    </row>
    <row r="16" spans="1:6" x14ac:dyDescent="0.3">
      <c r="B16" s="118" t="s">
        <v>60</v>
      </c>
      <c r="C16" s="118"/>
      <c r="D16" s="118"/>
      <c r="E16" s="118"/>
      <c r="F16" s="118"/>
    </row>
    <row r="17" spans="1:6" x14ac:dyDescent="0.3">
      <c r="B17" s="105"/>
      <c r="C17" s="105"/>
      <c r="D17" s="106"/>
      <c r="E17" s="106"/>
      <c r="F17" s="106"/>
    </row>
    <row r="18" spans="1:6" x14ac:dyDescent="0.3">
      <c r="A18" s="108" t="s">
        <v>57</v>
      </c>
      <c r="B18" s="109">
        <v>5862.2759999999998</v>
      </c>
      <c r="C18" s="109">
        <v>13919.534</v>
      </c>
      <c r="D18" s="109">
        <v>8798.7129999999997</v>
      </c>
      <c r="E18" s="110">
        <v>50.090391513466784</v>
      </c>
      <c r="F18" s="111">
        <v>-36.788738760938401</v>
      </c>
    </row>
    <row r="19" spans="1:6" x14ac:dyDescent="0.3">
      <c r="A19" s="108" t="s">
        <v>61</v>
      </c>
      <c r="B19" s="109">
        <v>2948.893</v>
      </c>
      <c r="C19" s="109">
        <v>7371.7110000000002</v>
      </c>
      <c r="D19" s="109">
        <v>5049.0739999999996</v>
      </c>
      <c r="E19" s="110">
        <v>71.219301615894494</v>
      </c>
      <c r="F19" s="111">
        <v>-31.50743429849598</v>
      </c>
    </row>
    <row r="20" spans="1:6" x14ac:dyDescent="0.3">
      <c r="A20" s="108" t="s">
        <v>62</v>
      </c>
      <c r="B20" s="109">
        <v>702.79899999999998</v>
      </c>
      <c r="C20" s="109">
        <v>2069.799</v>
      </c>
      <c r="D20" s="109">
        <v>2108.877</v>
      </c>
      <c r="E20" s="110">
        <v>200.06829833280926</v>
      </c>
      <c r="F20" s="111">
        <v>1.8880094154070122</v>
      </c>
    </row>
    <row r="21" spans="1:6" x14ac:dyDescent="0.3">
      <c r="A21" s="108" t="s">
        <v>63</v>
      </c>
      <c r="B21" s="109">
        <v>458.64699999999999</v>
      </c>
      <c r="C21" s="109">
        <v>433.46699999999998</v>
      </c>
      <c r="D21" s="109">
        <v>1256.367</v>
      </c>
      <c r="E21" s="110">
        <v>173.92896933807481</v>
      </c>
      <c r="F21" s="111">
        <v>189.84144121697841</v>
      </c>
    </row>
    <row r="22" spans="1:6" x14ac:dyDescent="0.3">
      <c r="A22" s="108" t="s">
        <v>64</v>
      </c>
      <c r="B22" s="109">
        <v>245.881</v>
      </c>
      <c r="C22" s="109">
        <v>868.154</v>
      </c>
      <c r="D22" s="109">
        <v>905.37099999999998</v>
      </c>
      <c r="E22" s="110">
        <v>268.21511218841636</v>
      </c>
      <c r="F22" s="111">
        <v>4.2869122298578475</v>
      </c>
    </row>
    <row r="23" spans="1:6" x14ac:dyDescent="0.3">
      <c r="A23" s="108" t="s">
        <v>55</v>
      </c>
      <c r="B23" s="109">
        <v>578.44600000000003</v>
      </c>
      <c r="C23" s="109">
        <v>866.38599999999997</v>
      </c>
      <c r="D23" s="109">
        <v>893.76800000000003</v>
      </c>
      <c r="E23" s="110">
        <v>54.511916410520598</v>
      </c>
      <c r="F23" s="111">
        <v>3.1604850493890808</v>
      </c>
    </row>
    <row r="24" spans="1:6" x14ac:dyDescent="0.3">
      <c r="A24" s="119" t="s">
        <v>59</v>
      </c>
      <c r="B24" s="120">
        <v>13266.705</v>
      </c>
      <c r="C24" s="120">
        <v>32559.906999999999</v>
      </c>
      <c r="D24" s="120">
        <v>25838.448</v>
      </c>
      <c r="E24" s="121">
        <v>94.761608100881119</v>
      </c>
      <c r="F24" s="122">
        <v>-20.643360559967192</v>
      </c>
    </row>
    <row r="25" spans="1:6" x14ac:dyDescent="0.3">
      <c r="A25" s="51" t="s">
        <v>69</v>
      </c>
    </row>
  </sheetData>
  <mergeCells count="2">
    <mergeCell ref="B6:F6"/>
    <mergeCell ref="B16:F1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8DB34-528F-49C5-AD19-A30EE8E4EF46}">
  <dimension ref="A1:G25"/>
  <sheetViews>
    <sheetView zoomScale="80" zoomScaleNormal="80" workbookViewId="0">
      <selection activeCell="A2" sqref="A2"/>
    </sheetView>
  </sheetViews>
  <sheetFormatPr defaultRowHeight="13.8" x14ac:dyDescent="0.3"/>
  <cols>
    <col min="1" max="1" width="12.33203125" style="3" customWidth="1"/>
    <col min="2" max="2" width="8.88671875" style="3"/>
    <col min="3" max="4" width="10.44140625" style="3" bestFit="1" customWidth="1"/>
    <col min="5" max="5" width="12.88671875" style="3" customWidth="1"/>
    <col min="6" max="6" width="13.44140625" style="3" bestFit="1" customWidth="1"/>
    <col min="7" max="16384" width="8.88671875" style="3"/>
  </cols>
  <sheetData>
    <row r="1" spans="1:7" x14ac:dyDescent="0.3">
      <c r="A1" s="99" t="s">
        <v>174</v>
      </c>
    </row>
    <row r="2" spans="1:7" x14ac:dyDescent="0.3">
      <c r="A2" s="99"/>
    </row>
    <row r="3" spans="1:7" x14ac:dyDescent="0.3">
      <c r="A3" s="99"/>
      <c r="F3" s="42" t="s">
        <v>70</v>
      </c>
    </row>
    <row r="4" spans="1:7" x14ac:dyDescent="0.3">
      <c r="A4" s="100"/>
      <c r="B4" s="101">
        <v>2008</v>
      </c>
      <c r="C4" s="102">
        <v>2017</v>
      </c>
      <c r="D4" s="103">
        <v>2018</v>
      </c>
      <c r="E4" s="103" t="s">
        <v>159</v>
      </c>
      <c r="F4" s="103" t="s">
        <v>160</v>
      </c>
    </row>
    <row r="5" spans="1:7" x14ac:dyDescent="0.3">
      <c r="A5" s="104"/>
      <c r="B5" s="104"/>
      <c r="C5" s="105"/>
      <c r="D5" s="106"/>
      <c r="E5" s="106"/>
      <c r="F5" s="106"/>
    </row>
    <row r="6" spans="1:7" x14ac:dyDescent="0.3">
      <c r="A6" s="189"/>
      <c r="B6" s="107" t="s">
        <v>52</v>
      </c>
      <c r="C6" s="107"/>
      <c r="D6" s="107"/>
      <c r="E6" s="107"/>
      <c r="F6" s="107"/>
    </row>
    <row r="8" spans="1:7" x14ac:dyDescent="0.3">
      <c r="A8" s="108" t="s">
        <v>53</v>
      </c>
      <c r="B8" s="109">
        <v>4401.3130000000001</v>
      </c>
      <c r="C8" s="109">
        <v>8529.4189999999999</v>
      </c>
      <c r="D8" s="109">
        <v>11347.061</v>
      </c>
      <c r="E8" s="110">
        <v>157.81081690849976</v>
      </c>
      <c r="F8" s="111">
        <v>33.034395425995598</v>
      </c>
    </row>
    <row r="9" spans="1:7" x14ac:dyDescent="0.3">
      <c r="A9" s="108" t="s">
        <v>54</v>
      </c>
      <c r="B9" s="109">
        <v>90.468000000000004</v>
      </c>
      <c r="C9" s="109">
        <v>2166.8719999999998</v>
      </c>
      <c r="D9" s="109">
        <v>2673.886</v>
      </c>
      <c r="E9" s="110">
        <v>2855.6152451695625</v>
      </c>
      <c r="F9" s="111">
        <v>23.398428702756789</v>
      </c>
    </row>
    <row r="10" spans="1:7" x14ac:dyDescent="0.3">
      <c r="A10" s="108" t="s">
        <v>56</v>
      </c>
      <c r="B10" s="109">
        <v>6849.16</v>
      </c>
      <c r="C10" s="109">
        <v>1586.68</v>
      </c>
      <c r="D10" s="109">
        <v>2541.4580000000001</v>
      </c>
      <c r="E10" s="110">
        <v>-62.893873117287377</v>
      </c>
      <c r="F10" s="111">
        <v>60.17457836488768</v>
      </c>
    </row>
    <row r="11" spans="1:7" x14ac:dyDescent="0.3">
      <c r="A11" s="108" t="s">
        <v>58</v>
      </c>
      <c r="B11" s="109">
        <v>20.29</v>
      </c>
      <c r="C11" s="109">
        <v>2953.65</v>
      </c>
      <c r="D11" s="109">
        <v>2507.27</v>
      </c>
      <c r="E11" s="110">
        <v>12257.171020206999</v>
      </c>
      <c r="F11" s="111">
        <v>-15.112826502801624</v>
      </c>
    </row>
    <row r="12" spans="1:7" x14ac:dyDescent="0.3">
      <c r="A12" s="108" t="s">
        <v>55</v>
      </c>
      <c r="B12" s="109">
        <v>255.41399999999999</v>
      </c>
      <c r="C12" s="109">
        <v>1476.6669999999999</v>
      </c>
      <c r="D12" s="109">
        <v>1812.0530000000001</v>
      </c>
      <c r="E12" s="110">
        <v>609.45719498539631</v>
      </c>
      <c r="F12" s="111">
        <v>22.712365076215562</v>
      </c>
    </row>
    <row r="13" spans="1:7" x14ac:dyDescent="0.3">
      <c r="A13" s="108" t="s">
        <v>65</v>
      </c>
      <c r="B13" s="112">
        <v>0</v>
      </c>
      <c r="C13" s="109">
        <v>1327.7370000000001</v>
      </c>
      <c r="D13" s="109">
        <v>1476.933</v>
      </c>
      <c r="E13" s="113" t="s">
        <v>66</v>
      </c>
      <c r="F13" s="111">
        <v>11.236863927118094</v>
      </c>
    </row>
    <row r="14" spans="1:7" x14ac:dyDescent="0.3">
      <c r="A14" s="114" t="s">
        <v>59</v>
      </c>
      <c r="B14" s="115">
        <v>13584.138000000001</v>
      </c>
      <c r="C14" s="115">
        <v>23602.46</v>
      </c>
      <c r="D14" s="115">
        <v>27833.214</v>
      </c>
      <c r="E14" s="116">
        <v>104.8949591059808</v>
      </c>
      <c r="F14" s="117">
        <v>17.925055269662565</v>
      </c>
      <c r="G14" s="169"/>
    </row>
    <row r="16" spans="1:7" x14ac:dyDescent="0.3">
      <c r="B16" s="118" t="s">
        <v>60</v>
      </c>
      <c r="C16" s="118"/>
      <c r="D16" s="118"/>
      <c r="E16" s="118"/>
      <c r="F16" s="118"/>
    </row>
    <row r="17" spans="1:6" x14ac:dyDescent="0.3">
      <c r="B17" s="105"/>
      <c r="C17" s="105"/>
      <c r="D17" s="106"/>
      <c r="E17" s="106"/>
      <c r="F17" s="106"/>
    </row>
    <row r="18" spans="1:6" x14ac:dyDescent="0.3">
      <c r="A18" s="108" t="s">
        <v>57</v>
      </c>
      <c r="B18" s="109">
        <v>2004.2550000000001</v>
      </c>
      <c r="C18" s="109">
        <v>3047.13</v>
      </c>
      <c r="D18" s="109">
        <v>2054.9949999999999</v>
      </c>
      <c r="E18" s="110">
        <v>2.5316139912336553</v>
      </c>
      <c r="F18" s="111">
        <v>-32.559654494557179</v>
      </c>
    </row>
    <row r="19" spans="1:6" x14ac:dyDescent="0.3">
      <c r="A19" s="108" t="s">
        <v>61</v>
      </c>
      <c r="B19" s="109">
        <v>839.93799999999999</v>
      </c>
      <c r="C19" s="109">
        <v>1388.7639999999999</v>
      </c>
      <c r="D19" s="109">
        <v>806.84299999999996</v>
      </c>
      <c r="E19" s="110">
        <v>-3.9401717745833622</v>
      </c>
      <c r="F19" s="111">
        <v>-41.902079835018768</v>
      </c>
    </row>
    <row r="20" spans="1:6" x14ac:dyDescent="0.3">
      <c r="A20" s="108" t="s">
        <v>62</v>
      </c>
      <c r="B20" s="109">
        <v>170.614</v>
      </c>
      <c r="C20" s="109">
        <v>456.51499999999999</v>
      </c>
      <c r="D20" s="109">
        <v>460.86500000000001</v>
      </c>
      <c r="E20" s="110">
        <v>170.12144372677506</v>
      </c>
      <c r="F20" s="111">
        <v>0.95287120905118172</v>
      </c>
    </row>
    <row r="21" spans="1:6" x14ac:dyDescent="0.3">
      <c r="A21" s="108" t="s">
        <v>63</v>
      </c>
      <c r="B21" s="109">
        <v>129.69399999999999</v>
      </c>
      <c r="C21" s="109">
        <v>72.887</v>
      </c>
      <c r="D21" s="109">
        <v>301.14299999999997</v>
      </c>
      <c r="E21" s="110">
        <v>132.19501287646307</v>
      </c>
      <c r="F21" s="111">
        <v>313.16421309698575</v>
      </c>
    </row>
    <row r="22" spans="1:6" x14ac:dyDescent="0.3">
      <c r="A22" s="108" t="s">
        <v>67</v>
      </c>
      <c r="B22" s="109">
        <v>1.28</v>
      </c>
      <c r="C22" s="112">
        <v>0.878</v>
      </c>
      <c r="D22" s="109">
        <v>197.398</v>
      </c>
      <c r="E22" s="110">
        <v>15321.71875</v>
      </c>
      <c r="F22" s="111">
        <v>22382.687927107061</v>
      </c>
    </row>
    <row r="23" spans="1:6" x14ac:dyDescent="0.3">
      <c r="A23" s="108" t="s">
        <v>55</v>
      </c>
      <c r="B23" s="109">
        <v>253.82</v>
      </c>
      <c r="C23" s="109">
        <v>364.56700000000001</v>
      </c>
      <c r="D23" s="109">
        <v>177.953</v>
      </c>
      <c r="E23" s="110">
        <v>-29.890079583957132</v>
      </c>
      <c r="F23" s="111">
        <v>-51.187847501282342</v>
      </c>
    </row>
    <row r="24" spans="1:6" x14ac:dyDescent="0.3">
      <c r="A24" s="119" t="s">
        <v>59</v>
      </c>
      <c r="B24" s="120">
        <v>4082.02</v>
      </c>
      <c r="C24" s="120">
        <v>6764.9340000000002</v>
      </c>
      <c r="D24" s="120">
        <v>5206.5910000000003</v>
      </c>
      <c r="E24" s="121">
        <v>27.549375064306417</v>
      </c>
      <c r="F24" s="122">
        <v>-23.035597982182821</v>
      </c>
    </row>
    <row r="25" spans="1:6" x14ac:dyDescent="0.3">
      <c r="A25" s="51" t="s">
        <v>69</v>
      </c>
    </row>
  </sheetData>
  <mergeCells count="2">
    <mergeCell ref="B6:F6"/>
    <mergeCell ref="B16:F1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163F3-F594-4031-A2E4-5F54A2F96203}">
  <dimension ref="A1:H35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12.5546875" style="3" customWidth="1"/>
    <col min="2" max="2" width="13.109375" style="76" bestFit="1" customWidth="1"/>
    <col min="3" max="3" width="10" style="51" bestFit="1" customWidth="1"/>
    <col min="4" max="4" width="1.109375" style="3" customWidth="1"/>
    <col min="5" max="5" width="13.109375" style="3" bestFit="1" customWidth="1"/>
    <col min="6" max="6" width="10" style="3" customWidth="1"/>
    <col min="7" max="7" width="2.109375" style="3" customWidth="1"/>
    <col min="8" max="8" width="18.33203125" style="3" customWidth="1"/>
    <col min="9" max="16384" width="8.6640625" style="3"/>
  </cols>
  <sheetData>
    <row r="1" spans="1:8" x14ac:dyDescent="0.3">
      <c r="A1" s="3" t="s">
        <v>167</v>
      </c>
      <c r="B1" s="74"/>
      <c r="D1" s="75"/>
    </row>
    <row r="2" spans="1:8" x14ac:dyDescent="0.3">
      <c r="B2" s="74"/>
      <c r="D2" s="75"/>
    </row>
    <row r="3" spans="1:8" x14ac:dyDescent="0.3">
      <c r="H3" s="42" t="s">
        <v>68</v>
      </c>
    </row>
    <row r="4" spans="1:8" ht="27.6" x14ac:dyDescent="0.3">
      <c r="A4" s="77"/>
      <c r="B4" s="78" t="s">
        <v>74</v>
      </c>
      <c r="C4" s="79" t="s">
        <v>75</v>
      </c>
      <c r="D4" s="80"/>
      <c r="E4" s="78" t="s">
        <v>76</v>
      </c>
      <c r="F4" s="79" t="s">
        <v>75</v>
      </c>
      <c r="G4" s="54"/>
      <c r="H4" s="78" t="s">
        <v>162</v>
      </c>
    </row>
    <row r="5" spans="1:8" x14ac:dyDescent="0.3">
      <c r="A5" s="52"/>
      <c r="B5" s="81"/>
      <c r="C5" s="82"/>
      <c r="D5" s="81"/>
      <c r="E5" s="81"/>
      <c r="F5" s="82"/>
      <c r="G5" s="52"/>
      <c r="H5" s="81"/>
    </row>
    <row r="6" spans="1:8" x14ac:dyDescent="0.3">
      <c r="A6" s="3" t="s">
        <v>63</v>
      </c>
      <c r="B6" s="83">
        <v>747.93899999999996</v>
      </c>
      <c r="C6" s="84">
        <v>0.69253611111111091</v>
      </c>
      <c r="E6" s="85">
        <v>480.98500000000001</v>
      </c>
      <c r="F6" s="84">
        <v>0.40082083333333335</v>
      </c>
      <c r="H6" s="86">
        <v>-35.691948140155802</v>
      </c>
    </row>
    <row r="7" spans="1:8" x14ac:dyDescent="0.3">
      <c r="A7" s="3" t="s">
        <v>77</v>
      </c>
      <c r="B7" s="83">
        <v>3649.6</v>
      </c>
      <c r="C7" s="84">
        <v>3.3792592592592587</v>
      </c>
      <c r="E7" s="85">
        <v>4908.3270000000002</v>
      </c>
      <c r="F7" s="84">
        <v>4.0902725000000002</v>
      </c>
      <c r="H7" s="86">
        <v>34.489450898728649</v>
      </c>
    </row>
    <row r="8" spans="1:8" x14ac:dyDescent="0.3">
      <c r="A8" s="3" t="s">
        <v>78</v>
      </c>
      <c r="B8" s="83">
        <v>3751.5299999999997</v>
      </c>
      <c r="C8" s="84">
        <v>3.4736388888888881</v>
      </c>
      <c r="E8" s="85">
        <v>3798.5039999999999</v>
      </c>
      <c r="F8" s="84">
        <v>3.1654200000000001</v>
      </c>
      <c r="H8" s="86">
        <v>1.2521291313144332</v>
      </c>
    </row>
    <row r="9" spans="1:8" x14ac:dyDescent="0.3">
      <c r="A9" s="3" t="s">
        <v>79</v>
      </c>
      <c r="B9" s="83">
        <v>522.60599999999999</v>
      </c>
      <c r="C9" s="84">
        <v>0.48389444444444435</v>
      </c>
      <c r="E9" s="85">
        <v>485.14599999999996</v>
      </c>
      <c r="F9" s="84">
        <v>0.40428833333333331</v>
      </c>
      <c r="H9" s="86">
        <v>-7.16792382789329</v>
      </c>
    </row>
    <row r="10" spans="1:8" x14ac:dyDescent="0.3">
      <c r="A10" s="3" t="s">
        <v>57</v>
      </c>
      <c r="B10" s="83">
        <v>4935.1469999999999</v>
      </c>
      <c r="C10" s="84">
        <v>4.5695805555555555</v>
      </c>
      <c r="E10" s="85">
        <v>4969.8630000000003</v>
      </c>
      <c r="F10" s="84">
        <v>4.1415525000000004</v>
      </c>
      <c r="H10" s="86">
        <v>0.70344409193891977</v>
      </c>
    </row>
    <row r="11" spans="1:8" x14ac:dyDescent="0.3">
      <c r="A11" s="3" t="s">
        <v>80</v>
      </c>
      <c r="B11" s="83">
        <v>248.39999999999998</v>
      </c>
      <c r="C11" s="84">
        <v>0.22999999999999995</v>
      </c>
      <c r="E11" s="85">
        <v>300</v>
      </c>
      <c r="F11" s="84">
        <v>0.25</v>
      </c>
      <c r="H11" s="86">
        <v>20.772946859903385</v>
      </c>
    </row>
    <row r="12" spans="1:8" x14ac:dyDescent="0.3">
      <c r="A12" s="3" t="s">
        <v>81</v>
      </c>
      <c r="B12" s="83">
        <v>108.999</v>
      </c>
      <c r="C12" s="84">
        <v>0.10092499999999997</v>
      </c>
      <c r="E12" s="85">
        <v>135</v>
      </c>
      <c r="F12" s="84">
        <v>0.11249999999999999</v>
      </c>
      <c r="H12" s="86">
        <v>23.854347287589789</v>
      </c>
    </row>
    <row r="13" spans="1:8" x14ac:dyDescent="0.3">
      <c r="A13" s="3" t="s">
        <v>82</v>
      </c>
      <c r="B13" s="83">
        <v>10897.5</v>
      </c>
      <c r="C13" s="84">
        <v>10.090277777777775</v>
      </c>
      <c r="E13" s="85">
        <v>9707.512999999999</v>
      </c>
      <c r="F13" s="84">
        <v>8.0895941666666662</v>
      </c>
      <c r="H13" s="86">
        <v>-10.919816471667815</v>
      </c>
    </row>
    <row r="14" spans="1:8" x14ac:dyDescent="0.3">
      <c r="A14" s="3" t="s">
        <v>55</v>
      </c>
      <c r="B14" s="83">
        <v>16904.999</v>
      </c>
      <c r="C14" s="84">
        <v>15.652776851851849</v>
      </c>
      <c r="E14" s="85">
        <v>16904.998</v>
      </c>
      <c r="F14" s="84">
        <v>14.087498333333334</v>
      </c>
      <c r="H14" s="86">
        <v>-5.9154100000569088E-6</v>
      </c>
    </row>
    <row r="15" spans="1:8" x14ac:dyDescent="0.3">
      <c r="A15" s="3" t="s">
        <v>61</v>
      </c>
      <c r="B15" s="83">
        <v>11350.925999999999</v>
      </c>
      <c r="C15" s="84">
        <v>10.510116666666665</v>
      </c>
      <c r="E15" s="85">
        <v>10362.296</v>
      </c>
      <c r="F15" s="84">
        <v>8.6352466666666672</v>
      </c>
      <c r="H15" s="86">
        <v>-8.7096858881821504</v>
      </c>
    </row>
    <row r="16" spans="1:8" x14ac:dyDescent="0.3">
      <c r="A16" s="3" t="s">
        <v>83</v>
      </c>
      <c r="B16" s="83">
        <v>3383.3010000000004</v>
      </c>
      <c r="C16" s="84">
        <v>3.1326861111111111</v>
      </c>
      <c r="E16" s="85">
        <v>3002.5230000000001</v>
      </c>
      <c r="F16" s="84">
        <v>2.5021025000000003</v>
      </c>
      <c r="H16" s="86">
        <v>-11.254629724047618</v>
      </c>
    </row>
    <row r="17" spans="1:8" s="75" customFormat="1" x14ac:dyDescent="0.3">
      <c r="A17" s="87" t="s">
        <v>84</v>
      </c>
      <c r="B17" s="88">
        <v>9136.0669999999991</v>
      </c>
      <c r="C17" s="89">
        <v>8.4593212962962951</v>
      </c>
      <c r="D17" s="87"/>
      <c r="E17" s="90">
        <v>10634.056999999999</v>
      </c>
      <c r="F17" s="89">
        <v>8.8617141666666654</v>
      </c>
      <c r="H17" s="91">
        <v>16.396442801919036</v>
      </c>
    </row>
    <row r="18" spans="1:8" x14ac:dyDescent="0.3">
      <c r="A18" s="3" t="s">
        <v>85</v>
      </c>
      <c r="B18" s="83">
        <v>300</v>
      </c>
      <c r="C18" s="84">
        <v>0.27777777777777773</v>
      </c>
      <c r="E18" s="85">
        <v>300</v>
      </c>
      <c r="F18" s="84">
        <v>0.25</v>
      </c>
      <c r="H18" s="86">
        <v>0</v>
      </c>
    </row>
    <row r="19" spans="1:8" x14ac:dyDescent="0.3">
      <c r="A19" s="3" t="s">
        <v>86</v>
      </c>
      <c r="B19" s="83">
        <v>581.43000000000006</v>
      </c>
      <c r="C19" s="84">
        <v>0.53836111111111107</v>
      </c>
      <c r="E19" s="85">
        <v>663.39800000000002</v>
      </c>
      <c r="F19" s="84">
        <v>0.55283166666666661</v>
      </c>
      <c r="H19" s="86">
        <v>14.09765577971551</v>
      </c>
    </row>
    <row r="20" spans="1:8" x14ac:dyDescent="0.3">
      <c r="A20" s="3" t="s">
        <v>87</v>
      </c>
      <c r="B20" s="83">
        <v>972.27</v>
      </c>
      <c r="C20" s="84">
        <v>0.90024999999999988</v>
      </c>
      <c r="E20" s="85">
        <v>1460.6859999999999</v>
      </c>
      <c r="F20" s="84">
        <v>1.2172383333333334</v>
      </c>
      <c r="H20" s="86">
        <v>50.234605613666986</v>
      </c>
    </row>
    <row r="21" spans="1:8" x14ac:dyDescent="0.3">
      <c r="A21" s="3" t="s">
        <v>88</v>
      </c>
      <c r="B21" s="83">
        <v>54.146999999999998</v>
      </c>
      <c r="C21" s="84">
        <v>5.0136111111111104E-2</v>
      </c>
      <c r="E21" s="85">
        <v>46.010999999999996</v>
      </c>
      <c r="F21" s="84">
        <v>3.8342499999999995E-2</v>
      </c>
      <c r="H21" s="86">
        <v>-15.025763200177295</v>
      </c>
    </row>
    <row r="22" spans="1:8" x14ac:dyDescent="0.3">
      <c r="A22" s="3" t="s">
        <v>53</v>
      </c>
      <c r="B22" s="83">
        <v>7552.8760000000002</v>
      </c>
      <c r="C22" s="84">
        <v>6.9934037037037031</v>
      </c>
      <c r="E22" s="85">
        <v>9360.9049999999988</v>
      </c>
      <c r="F22" s="84">
        <v>7.8007541666666649</v>
      </c>
      <c r="H22" s="86">
        <v>23.938285230685622</v>
      </c>
    </row>
    <row r="23" spans="1:8" x14ac:dyDescent="0.3">
      <c r="A23" s="3" t="s">
        <v>89</v>
      </c>
      <c r="B23" s="83">
        <v>24.999000000000002</v>
      </c>
      <c r="C23" s="84">
        <v>2.3147222222222222E-2</v>
      </c>
      <c r="E23" s="85">
        <v>24.999000000000002</v>
      </c>
      <c r="F23" s="84">
        <v>2.08325E-2</v>
      </c>
      <c r="H23" s="86">
        <v>0</v>
      </c>
    </row>
    <row r="24" spans="1:8" x14ac:dyDescent="0.3">
      <c r="A24" s="3" t="s">
        <v>90</v>
      </c>
      <c r="B24" s="83">
        <v>521.95699999999999</v>
      </c>
      <c r="C24" s="84">
        <v>0.48329351851851848</v>
      </c>
      <c r="E24" s="85">
        <v>570</v>
      </c>
      <c r="F24" s="84">
        <v>0.47499999999999998</v>
      </c>
      <c r="H24" s="86">
        <v>9.2043980634419995</v>
      </c>
    </row>
    <row r="25" spans="1:8" x14ac:dyDescent="0.3">
      <c r="A25" s="3" t="s">
        <v>91</v>
      </c>
      <c r="B25" s="83">
        <v>2612.1350000000002</v>
      </c>
      <c r="C25" s="84">
        <v>2.4186435185185182</v>
      </c>
      <c r="E25" s="85">
        <v>2640.8780000000002</v>
      </c>
      <c r="F25" s="84">
        <v>2.200731666666667</v>
      </c>
      <c r="H25" s="86">
        <v>1.1003642614183349</v>
      </c>
    </row>
    <row r="26" spans="1:8" x14ac:dyDescent="0.3">
      <c r="A26" s="3" t="s">
        <v>92</v>
      </c>
      <c r="B26" s="83">
        <v>8885.7289999999994</v>
      </c>
      <c r="C26" s="84">
        <v>8.2275268518518505</v>
      </c>
      <c r="E26" s="85">
        <v>11813.314</v>
      </c>
      <c r="F26" s="84">
        <v>9.8444283333333349</v>
      </c>
      <c r="H26" s="86">
        <v>32.947043512130534</v>
      </c>
    </row>
    <row r="27" spans="1:8" x14ac:dyDescent="0.3">
      <c r="A27" s="3" t="s">
        <v>93</v>
      </c>
      <c r="B27" s="83">
        <v>3897.777</v>
      </c>
      <c r="C27" s="84">
        <v>3.609052777777777</v>
      </c>
      <c r="E27" s="85">
        <v>5250</v>
      </c>
      <c r="F27" s="84">
        <v>4.375</v>
      </c>
      <c r="H27" s="86">
        <v>34.692159146097879</v>
      </c>
    </row>
    <row r="28" spans="1:8" x14ac:dyDescent="0.3">
      <c r="A28" s="3" t="s">
        <v>54</v>
      </c>
      <c r="B28" s="83">
        <v>10754.24</v>
      </c>
      <c r="C28" s="84">
        <v>9.9576296296296292</v>
      </c>
      <c r="E28" s="85">
        <v>15746.05</v>
      </c>
      <c r="F28" s="84">
        <v>13.121708333333332</v>
      </c>
      <c r="H28" s="86">
        <v>46.417134079209688</v>
      </c>
    </row>
    <row r="29" spans="1:8" x14ac:dyDescent="0.3">
      <c r="A29" s="3" t="s">
        <v>94</v>
      </c>
      <c r="B29" s="83">
        <v>1148.442</v>
      </c>
      <c r="C29" s="84">
        <v>1.0633722222222222</v>
      </c>
      <c r="E29" s="85">
        <v>1140</v>
      </c>
      <c r="F29" s="84">
        <v>0.95</v>
      </c>
      <c r="H29" s="86">
        <v>-0.73508283396114393</v>
      </c>
    </row>
    <row r="30" spans="1:8" x14ac:dyDescent="0.3">
      <c r="A30" s="3" t="s">
        <v>95</v>
      </c>
      <c r="B30" s="83">
        <v>1768.268</v>
      </c>
      <c r="C30" s="84">
        <v>1.6372851851851851</v>
      </c>
      <c r="E30" s="85">
        <v>2204.7060000000001</v>
      </c>
      <c r="F30" s="84">
        <v>1.8372550000000001</v>
      </c>
      <c r="H30" s="86">
        <v>24.68166590132266</v>
      </c>
    </row>
    <row r="31" spans="1:8" x14ac:dyDescent="0.3">
      <c r="A31" s="3" t="s">
        <v>96</v>
      </c>
      <c r="B31" s="83">
        <v>346.911</v>
      </c>
      <c r="C31" s="84">
        <v>0.32121388888888885</v>
      </c>
      <c r="E31" s="85">
        <v>421.5</v>
      </c>
      <c r="F31" s="84">
        <v>0.35125000000000001</v>
      </c>
      <c r="H31" s="86">
        <v>21.500903689995425</v>
      </c>
    </row>
    <row r="32" spans="1:8" x14ac:dyDescent="0.3">
      <c r="A32" s="3" t="s">
        <v>97</v>
      </c>
      <c r="B32" s="83">
        <v>1040.7329999999999</v>
      </c>
      <c r="C32" s="84">
        <v>0.96364166666666651</v>
      </c>
      <c r="E32" s="85">
        <v>992.57100000000014</v>
      </c>
      <c r="F32" s="84">
        <v>0.82714250000000011</v>
      </c>
      <c r="H32" s="86">
        <v>-4.6276998999743313</v>
      </c>
    </row>
    <row r="33" spans="1:8" x14ac:dyDescent="0.3">
      <c r="A33" s="3" t="s">
        <v>98</v>
      </c>
      <c r="B33" s="83">
        <v>1901.0720000000001</v>
      </c>
      <c r="C33" s="84">
        <v>1.7602518518518517</v>
      </c>
      <c r="E33" s="85">
        <v>1675.77</v>
      </c>
      <c r="F33" s="84">
        <v>1.3964749999999999</v>
      </c>
      <c r="H33" s="86">
        <v>-11.851313364249222</v>
      </c>
    </row>
    <row r="34" spans="1:8" x14ac:dyDescent="0.3">
      <c r="A34" s="92" t="s">
        <v>99</v>
      </c>
      <c r="B34" s="93">
        <v>108000.00000000001</v>
      </c>
      <c r="C34" s="94">
        <v>100</v>
      </c>
      <c r="D34" s="95"/>
      <c r="E34" s="96">
        <v>120000</v>
      </c>
      <c r="F34" s="94">
        <v>100</v>
      </c>
      <c r="G34" s="97"/>
      <c r="H34" s="98">
        <v>11.1111111111111</v>
      </c>
    </row>
    <row r="35" spans="1:8" s="76" customFormat="1" x14ac:dyDescent="0.3">
      <c r="A35" s="51" t="s">
        <v>106</v>
      </c>
      <c r="C35" s="51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11042-3008-4BA6-8065-2B88261AEB66}">
  <dimension ref="A1:L31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2.6640625" style="3" customWidth="1"/>
    <col min="2" max="2" width="9.88671875" style="3" customWidth="1"/>
    <col min="3" max="3" width="10.109375" style="3" customWidth="1"/>
    <col min="4" max="4" width="1.44140625" style="52" customWidth="1"/>
    <col min="5" max="5" width="8.88671875" style="53" customWidth="1"/>
    <col min="6" max="6" width="10.109375" style="53" customWidth="1"/>
    <col min="7" max="7" width="1.33203125" style="3" customWidth="1"/>
    <col min="8" max="8" width="8.5546875" style="53" customWidth="1"/>
    <col min="9" max="9" width="10.109375" style="53" customWidth="1"/>
    <col min="10" max="10" width="1.33203125" style="3" customWidth="1"/>
    <col min="11" max="12" width="10.109375" style="3" bestFit="1" customWidth="1"/>
    <col min="13" max="16384" width="8.6640625" style="3"/>
  </cols>
  <sheetData>
    <row r="1" spans="1:12" x14ac:dyDescent="0.3">
      <c r="A1" s="3" t="s">
        <v>168</v>
      </c>
    </row>
    <row r="2" spans="1:12" x14ac:dyDescent="0.3">
      <c r="L2" s="42" t="s">
        <v>68</v>
      </c>
    </row>
    <row r="3" spans="1:12" ht="15" customHeight="1" x14ac:dyDescent="0.3">
      <c r="A3" s="54"/>
      <c r="B3" s="55">
        <v>2017</v>
      </c>
      <c r="C3" s="55"/>
      <c r="D3" s="56"/>
      <c r="E3" s="55">
        <v>2018</v>
      </c>
      <c r="F3" s="55"/>
      <c r="G3" s="57"/>
      <c r="H3" s="55">
        <v>2019</v>
      </c>
      <c r="I3" s="55"/>
      <c r="J3" s="57"/>
      <c r="K3" s="55" t="s">
        <v>74</v>
      </c>
      <c r="L3" s="55"/>
    </row>
    <row r="4" spans="1:12" ht="27.6" x14ac:dyDescent="0.3">
      <c r="A4" s="58"/>
      <c r="B4" s="59" t="s">
        <v>100</v>
      </c>
      <c r="C4" s="59" t="s">
        <v>101</v>
      </c>
      <c r="D4" s="60"/>
      <c r="E4" s="59" t="s">
        <v>100</v>
      </c>
      <c r="F4" s="59" t="s">
        <v>101</v>
      </c>
      <c r="G4" s="59"/>
      <c r="H4" s="59" t="s">
        <v>100</v>
      </c>
      <c r="I4" s="59" t="s">
        <v>101</v>
      </c>
      <c r="J4" s="59"/>
      <c r="K4" s="59" t="s">
        <v>100</v>
      </c>
      <c r="L4" s="59" t="s">
        <v>101</v>
      </c>
    </row>
    <row r="5" spans="1:12" x14ac:dyDescent="0.3">
      <c r="A5" s="45"/>
      <c r="B5" s="61"/>
      <c r="C5" s="61"/>
      <c r="D5" s="62"/>
      <c r="E5" s="61"/>
      <c r="F5" s="61"/>
      <c r="G5" s="61"/>
      <c r="H5" s="61"/>
      <c r="I5" s="61"/>
      <c r="J5" s="61"/>
      <c r="K5" s="61"/>
      <c r="L5" s="61"/>
    </row>
    <row r="6" spans="1:12" x14ac:dyDescent="0.3">
      <c r="A6" s="36" t="s">
        <v>5</v>
      </c>
      <c r="B6" s="63">
        <v>1139.83</v>
      </c>
      <c r="C6" s="63">
        <v>763.44299999999998</v>
      </c>
      <c r="D6" s="64"/>
      <c r="E6" s="65">
        <v>1139.83</v>
      </c>
      <c r="F6" s="65">
        <v>897.83998999999994</v>
      </c>
      <c r="G6" s="65"/>
      <c r="H6" s="66">
        <v>1139.83</v>
      </c>
      <c r="I6" s="63">
        <v>887.32743000000005</v>
      </c>
      <c r="J6" s="65"/>
      <c r="K6" s="63">
        <v>3419.49</v>
      </c>
      <c r="L6" s="63">
        <v>2548.61042</v>
      </c>
    </row>
    <row r="7" spans="1:12" x14ac:dyDescent="0.3">
      <c r="A7" s="36" t="s">
        <v>6</v>
      </c>
      <c r="B7" s="63">
        <v>44.75</v>
      </c>
      <c r="C7" s="63">
        <v>31.074000000000002</v>
      </c>
      <c r="D7" s="64"/>
      <c r="E7" s="65">
        <v>47.75</v>
      </c>
      <c r="F7" s="65">
        <v>31.846229999999998</v>
      </c>
      <c r="G7" s="67"/>
      <c r="H7" s="63">
        <v>49.3</v>
      </c>
      <c r="I7" s="63">
        <v>29.157730000000001</v>
      </c>
      <c r="J7" s="67"/>
      <c r="K7" s="63">
        <v>141.80000000000001</v>
      </c>
      <c r="L7" s="63">
        <v>92.07795999999999</v>
      </c>
    </row>
    <row r="8" spans="1:12" x14ac:dyDescent="0.3">
      <c r="A8" s="36" t="s">
        <v>8</v>
      </c>
      <c r="B8" s="63">
        <v>840</v>
      </c>
      <c r="C8" s="63">
        <v>545.71400000000006</v>
      </c>
      <c r="D8" s="64"/>
      <c r="E8" s="65">
        <v>840</v>
      </c>
      <c r="F8" s="65">
        <v>684.26955000000009</v>
      </c>
      <c r="G8" s="65"/>
      <c r="H8" s="63">
        <v>840</v>
      </c>
      <c r="I8" s="63">
        <v>642.01801</v>
      </c>
      <c r="J8" s="65"/>
      <c r="K8" s="63">
        <v>2520</v>
      </c>
      <c r="L8" s="63">
        <v>1872.0015600000002</v>
      </c>
    </row>
    <row r="9" spans="1:12" x14ac:dyDescent="0.3">
      <c r="A9" s="36" t="s">
        <v>7</v>
      </c>
      <c r="B9" s="63">
        <v>255</v>
      </c>
      <c r="C9" s="63">
        <v>134.357</v>
      </c>
      <c r="D9" s="64"/>
      <c r="E9" s="65">
        <v>255</v>
      </c>
      <c r="F9" s="65">
        <v>100.04406</v>
      </c>
      <c r="G9" s="65"/>
      <c r="H9" s="63">
        <v>255</v>
      </c>
      <c r="I9" s="63">
        <v>96.780649999999994</v>
      </c>
      <c r="J9" s="65"/>
      <c r="K9" s="63">
        <v>765</v>
      </c>
      <c r="L9" s="63">
        <v>331.18170999999995</v>
      </c>
    </row>
    <row r="10" spans="1:12" x14ac:dyDescent="0.3">
      <c r="A10" s="36" t="s">
        <v>9</v>
      </c>
      <c r="B10" s="63">
        <v>206.08</v>
      </c>
      <c r="C10" s="63">
        <v>159.78800000000001</v>
      </c>
      <c r="D10" s="64"/>
      <c r="E10" s="65">
        <v>206.08</v>
      </c>
      <c r="F10" s="65">
        <v>141.87541000000002</v>
      </c>
      <c r="G10" s="65"/>
      <c r="H10" s="63">
        <v>206.08</v>
      </c>
      <c r="I10" s="63">
        <v>199.75130999999999</v>
      </c>
      <c r="J10" s="65"/>
      <c r="K10" s="63">
        <v>618.24</v>
      </c>
      <c r="L10" s="63">
        <v>501.41472000000005</v>
      </c>
    </row>
    <row r="11" spans="1:12" x14ac:dyDescent="0.3">
      <c r="A11" s="36" t="s">
        <v>10</v>
      </c>
      <c r="B11" s="63">
        <v>101.399</v>
      </c>
      <c r="C11" s="63">
        <v>101.399</v>
      </c>
      <c r="D11" s="64"/>
      <c r="E11" s="65">
        <v>101.399</v>
      </c>
      <c r="F11" s="65">
        <v>101.399</v>
      </c>
      <c r="G11" s="65"/>
      <c r="H11" s="63">
        <v>101.599</v>
      </c>
      <c r="I11" s="63">
        <v>101.599</v>
      </c>
      <c r="J11" s="65"/>
      <c r="K11" s="63">
        <v>304.39699999999999</v>
      </c>
      <c r="L11" s="63">
        <v>304.39699999999999</v>
      </c>
    </row>
    <row r="12" spans="1:12" x14ac:dyDescent="0.3">
      <c r="A12" s="36" t="s">
        <v>11</v>
      </c>
      <c r="B12" s="63">
        <v>805</v>
      </c>
      <c r="C12" s="63">
        <v>300.911</v>
      </c>
      <c r="D12" s="64"/>
      <c r="E12" s="65">
        <v>805</v>
      </c>
      <c r="F12" s="65">
        <v>347.32269000000002</v>
      </c>
      <c r="G12" s="65"/>
      <c r="H12" s="63">
        <v>805</v>
      </c>
      <c r="I12" s="63">
        <v>305.43965000000003</v>
      </c>
      <c r="J12" s="65"/>
      <c r="K12" s="63">
        <v>2415</v>
      </c>
      <c r="L12" s="63">
        <v>953.67333999999994</v>
      </c>
    </row>
    <row r="13" spans="1:12" x14ac:dyDescent="0.3">
      <c r="A13" s="36" t="s">
        <v>71</v>
      </c>
      <c r="B13" s="63">
        <v>141.15</v>
      </c>
      <c r="C13" s="63">
        <v>112.60899999999999</v>
      </c>
      <c r="D13" s="64"/>
      <c r="E13" s="65">
        <v>141.15</v>
      </c>
      <c r="F13" s="65">
        <v>119.96605000000001</v>
      </c>
      <c r="G13" s="65"/>
      <c r="H13" s="63">
        <v>141.15</v>
      </c>
      <c r="I13" s="63">
        <v>125.07591000000001</v>
      </c>
      <c r="J13" s="65"/>
      <c r="K13" s="63">
        <v>423.45</v>
      </c>
      <c r="L13" s="63">
        <v>357.65095999999994</v>
      </c>
    </row>
    <row r="14" spans="1:12" x14ac:dyDescent="0.3">
      <c r="A14" s="36" t="s">
        <v>12</v>
      </c>
      <c r="B14" s="63">
        <v>694.15200000000004</v>
      </c>
      <c r="C14" s="63">
        <v>509.149</v>
      </c>
      <c r="D14" s="64"/>
      <c r="E14" s="65">
        <v>694.15200000000004</v>
      </c>
      <c r="F14" s="65">
        <v>479.28052000000002</v>
      </c>
      <c r="G14" s="65"/>
      <c r="H14" s="63">
        <v>694.15200000000004</v>
      </c>
      <c r="I14" s="63">
        <v>486.9803</v>
      </c>
      <c r="J14" s="65"/>
      <c r="K14" s="63">
        <v>2082.4560000000001</v>
      </c>
      <c r="L14" s="63">
        <v>1475.4098200000001</v>
      </c>
    </row>
    <row r="15" spans="1:12" x14ac:dyDescent="0.3">
      <c r="A15" s="36" t="s">
        <v>13</v>
      </c>
      <c r="B15" s="63">
        <v>600</v>
      </c>
      <c r="C15" s="63">
        <v>424.70499999999998</v>
      </c>
      <c r="D15" s="64"/>
      <c r="E15" s="65">
        <v>600</v>
      </c>
      <c r="F15" s="65">
        <v>444.87289000000004</v>
      </c>
      <c r="G15" s="65"/>
      <c r="H15" s="63">
        <v>600</v>
      </c>
      <c r="I15" s="63">
        <v>420.11203</v>
      </c>
      <c r="J15" s="65"/>
      <c r="K15" s="63">
        <v>1800</v>
      </c>
      <c r="L15" s="63">
        <v>1289.68992</v>
      </c>
    </row>
    <row r="16" spans="1:12" x14ac:dyDescent="0.3">
      <c r="A16" s="36" t="s">
        <v>14</v>
      </c>
      <c r="B16" s="63">
        <v>176.8</v>
      </c>
      <c r="C16" s="63">
        <v>158.59100000000001</v>
      </c>
      <c r="D16" s="64"/>
      <c r="E16" s="65">
        <v>176.8</v>
      </c>
      <c r="F16" s="65">
        <v>176.8</v>
      </c>
      <c r="G16" s="65"/>
      <c r="H16" s="63">
        <v>176.8</v>
      </c>
      <c r="I16" s="63">
        <v>176.34787</v>
      </c>
      <c r="J16" s="65"/>
      <c r="K16" s="63">
        <v>530.4</v>
      </c>
      <c r="L16" s="63">
        <v>511.73887000000002</v>
      </c>
    </row>
    <row r="17" spans="1:12" x14ac:dyDescent="0.3">
      <c r="A17" s="36" t="s">
        <v>15</v>
      </c>
      <c r="B17" s="63">
        <v>333</v>
      </c>
      <c r="C17" s="63">
        <v>157.75299999999999</v>
      </c>
      <c r="D17" s="64"/>
      <c r="E17" s="65">
        <v>333</v>
      </c>
      <c r="F17" s="65">
        <v>151.24307999999999</v>
      </c>
      <c r="G17" s="65"/>
      <c r="H17" s="63">
        <v>333</v>
      </c>
      <c r="I17" s="63">
        <v>197.60413</v>
      </c>
      <c r="J17" s="65"/>
      <c r="K17" s="63">
        <v>999</v>
      </c>
      <c r="L17" s="63">
        <v>506.60020999999995</v>
      </c>
    </row>
    <row r="18" spans="1:12" x14ac:dyDescent="0.3">
      <c r="A18" s="36" t="s">
        <v>16</v>
      </c>
      <c r="B18" s="63">
        <v>172</v>
      </c>
      <c r="C18" s="63">
        <v>172</v>
      </c>
      <c r="D18" s="64"/>
      <c r="E18" s="65">
        <v>172</v>
      </c>
      <c r="F18" s="65">
        <v>133.17823000000001</v>
      </c>
      <c r="G18" s="65"/>
      <c r="H18" s="63">
        <v>172</v>
      </c>
      <c r="I18" s="63">
        <v>136.09035</v>
      </c>
      <c r="J18" s="65"/>
      <c r="K18" s="63">
        <v>516</v>
      </c>
      <c r="L18" s="63">
        <v>441.26857999999999</v>
      </c>
    </row>
    <row r="19" spans="1:12" x14ac:dyDescent="0.3">
      <c r="A19" s="36" t="s">
        <v>17</v>
      </c>
      <c r="B19" s="63">
        <v>318.89999999999998</v>
      </c>
      <c r="C19" s="63">
        <v>172.08199999999999</v>
      </c>
      <c r="D19" s="64"/>
      <c r="E19" s="65">
        <v>318.89999999999998</v>
      </c>
      <c r="F19" s="65">
        <v>158.99963</v>
      </c>
      <c r="G19" s="65"/>
      <c r="H19" s="63">
        <v>318.89999999999998</v>
      </c>
      <c r="I19" s="63">
        <v>158.31689</v>
      </c>
      <c r="J19" s="65"/>
      <c r="K19" s="63">
        <v>956.7</v>
      </c>
      <c r="L19" s="63">
        <v>489.39852000000002</v>
      </c>
    </row>
    <row r="20" spans="1:12" x14ac:dyDescent="0.3">
      <c r="A20" s="36" t="s">
        <v>18</v>
      </c>
      <c r="B20" s="63">
        <v>155</v>
      </c>
      <c r="C20" s="63">
        <v>45.969000000000001</v>
      </c>
      <c r="D20" s="64"/>
      <c r="E20" s="65">
        <v>155</v>
      </c>
      <c r="F20" s="65">
        <v>38.720039999999997</v>
      </c>
      <c r="G20" s="65"/>
      <c r="H20" s="63">
        <v>155</v>
      </c>
      <c r="I20" s="63">
        <v>37.99803</v>
      </c>
      <c r="J20" s="65"/>
      <c r="K20" s="63">
        <v>465</v>
      </c>
      <c r="L20" s="63">
        <v>122.68707000000001</v>
      </c>
    </row>
    <row r="21" spans="1:12" x14ac:dyDescent="0.3">
      <c r="A21" s="36" t="s">
        <v>19</v>
      </c>
      <c r="B21" s="63">
        <v>247</v>
      </c>
      <c r="C21" s="63">
        <v>224.113</v>
      </c>
      <c r="D21" s="64"/>
      <c r="E21" s="65">
        <v>247</v>
      </c>
      <c r="F21" s="65">
        <v>211.81460000000001</v>
      </c>
      <c r="G21" s="65"/>
      <c r="H21" s="63">
        <v>247</v>
      </c>
      <c r="I21" s="63">
        <v>247</v>
      </c>
      <c r="J21" s="65"/>
      <c r="K21" s="63">
        <v>741</v>
      </c>
      <c r="L21" s="63">
        <v>682.92759999999998</v>
      </c>
    </row>
    <row r="22" spans="1:12" x14ac:dyDescent="0.3">
      <c r="A22" s="36" t="s">
        <v>20</v>
      </c>
      <c r="B22" s="63">
        <v>630</v>
      </c>
      <c r="C22" s="63">
        <v>106.91</v>
      </c>
      <c r="D22" s="64"/>
      <c r="E22" s="65">
        <v>350</v>
      </c>
      <c r="F22" s="65">
        <v>77.454560000000001</v>
      </c>
      <c r="G22" s="65"/>
      <c r="H22" s="63">
        <v>630</v>
      </c>
      <c r="I22" s="63">
        <v>62.609830000000002</v>
      </c>
      <c r="J22" s="65"/>
      <c r="K22" s="63">
        <v>1610</v>
      </c>
      <c r="L22" s="63">
        <v>246.97439000000003</v>
      </c>
    </row>
    <row r="23" spans="1:12" x14ac:dyDescent="0.3">
      <c r="A23" s="36" t="s">
        <v>21</v>
      </c>
      <c r="B23" s="63">
        <v>203.9</v>
      </c>
      <c r="C23" s="63">
        <v>133.119</v>
      </c>
      <c r="D23" s="64"/>
      <c r="E23" s="65">
        <v>237.9</v>
      </c>
      <c r="F23" s="65">
        <v>55.767089999999996</v>
      </c>
      <c r="G23" s="65"/>
      <c r="H23" s="63">
        <v>244.9</v>
      </c>
      <c r="I23" s="63">
        <v>52.727379999999997</v>
      </c>
      <c r="J23" s="65"/>
      <c r="K23" s="63">
        <v>686.7</v>
      </c>
      <c r="L23" s="63">
        <v>241.61347000000001</v>
      </c>
    </row>
    <row r="24" spans="1:12" x14ac:dyDescent="0.3">
      <c r="A24" s="36" t="s">
        <v>22</v>
      </c>
      <c r="B24" s="63">
        <v>451</v>
      </c>
      <c r="C24" s="63">
        <v>355.60199999999998</v>
      </c>
      <c r="D24" s="64"/>
      <c r="E24" s="65">
        <v>451</v>
      </c>
      <c r="F24" s="65">
        <v>339.08377000000002</v>
      </c>
      <c r="G24" s="65"/>
      <c r="H24" s="63">
        <v>451</v>
      </c>
      <c r="I24" s="63">
        <v>330.87797999999998</v>
      </c>
      <c r="J24" s="65"/>
      <c r="K24" s="63">
        <v>1353</v>
      </c>
      <c r="L24" s="63">
        <v>1025.56375</v>
      </c>
    </row>
    <row r="25" spans="1:12" x14ac:dyDescent="0.3">
      <c r="A25" s="36" t="s">
        <v>23</v>
      </c>
      <c r="B25" s="63">
        <v>1096.0999999999999</v>
      </c>
      <c r="C25" s="63">
        <v>591.06100000000004</v>
      </c>
      <c r="D25" s="64"/>
      <c r="E25" s="65">
        <v>1200</v>
      </c>
      <c r="F25" s="65">
        <v>507.57166999999998</v>
      </c>
      <c r="G25" s="65"/>
      <c r="H25" s="63">
        <v>1096.0999999999999</v>
      </c>
      <c r="I25" s="63">
        <v>516.59621000000004</v>
      </c>
      <c r="J25" s="65"/>
      <c r="K25" s="63">
        <v>3392.2</v>
      </c>
      <c r="L25" s="63">
        <v>1615.2288799999999</v>
      </c>
    </row>
    <row r="26" spans="1:12" x14ac:dyDescent="0.3">
      <c r="A26" s="36" t="s">
        <v>24</v>
      </c>
      <c r="B26" s="63">
        <v>400</v>
      </c>
      <c r="C26" s="63">
        <v>201.36099999999999</v>
      </c>
      <c r="D26" s="64"/>
      <c r="E26" s="65">
        <v>400</v>
      </c>
      <c r="F26" s="65">
        <v>202.36492000000001</v>
      </c>
      <c r="G26" s="65"/>
      <c r="H26" s="63">
        <v>400</v>
      </c>
      <c r="I26" s="63">
        <v>191.29732000000001</v>
      </c>
      <c r="J26" s="65"/>
      <c r="K26" s="63">
        <v>1200</v>
      </c>
      <c r="L26" s="63">
        <v>595.02323999999999</v>
      </c>
    </row>
    <row r="27" spans="1:12" x14ac:dyDescent="0.3">
      <c r="A27" s="36" t="s">
        <v>102</v>
      </c>
      <c r="B27" s="63">
        <v>9011.0609999999997</v>
      </c>
      <c r="C27" s="63">
        <v>5401.71</v>
      </c>
      <c r="D27" s="64"/>
      <c r="E27" s="65">
        <v>8871.9609999999993</v>
      </c>
      <c r="F27" s="65">
        <v>5401.7139799999986</v>
      </c>
      <c r="G27" s="65"/>
      <c r="H27" s="63">
        <v>9056.8109999999997</v>
      </c>
      <c r="I27" s="63">
        <v>5401.7080099999985</v>
      </c>
      <c r="J27" s="65"/>
      <c r="K27" s="68">
        <v>26939.832999999999</v>
      </c>
      <c r="L27" s="68">
        <v>16205.131989999998</v>
      </c>
    </row>
    <row r="28" spans="1:12" x14ac:dyDescent="0.3">
      <c r="A28" s="36"/>
      <c r="B28" s="63"/>
      <c r="C28" s="63"/>
      <c r="D28" s="64"/>
      <c r="E28" s="65"/>
      <c r="F28" s="65"/>
      <c r="G28" s="65"/>
      <c r="H28" s="63"/>
      <c r="I28" s="63"/>
      <c r="J28" s="65"/>
      <c r="K28" s="68"/>
      <c r="L28" s="68"/>
    </row>
    <row r="29" spans="1:12" x14ac:dyDescent="0.3">
      <c r="A29" s="36" t="s">
        <v>103</v>
      </c>
      <c r="B29" s="63">
        <v>720</v>
      </c>
      <c r="C29" s="63">
        <v>689</v>
      </c>
      <c r="D29" s="69"/>
      <c r="E29" s="70">
        <v>720</v>
      </c>
      <c r="F29" s="70">
        <v>689</v>
      </c>
      <c r="G29" s="70"/>
      <c r="H29" s="63">
        <v>720</v>
      </c>
      <c r="I29" s="63">
        <v>689</v>
      </c>
      <c r="J29" s="70"/>
      <c r="K29" s="63">
        <v>2160</v>
      </c>
      <c r="L29" s="63">
        <v>2067</v>
      </c>
    </row>
    <row r="30" spans="1:12" x14ac:dyDescent="0.3">
      <c r="A30" s="49" t="s">
        <v>104</v>
      </c>
      <c r="B30" s="71">
        <v>9731.0609999999997</v>
      </c>
      <c r="C30" s="71">
        <v>6090.71</v>
      </c>
      <c r="D30" s="72"/>
      <c r="E30" s="73">
        <v>9991.9609999999993</v>
      </c>
      <c r="F30" s="73">
        <v>6090.7139799999986</v>
      </c>
      <c r="G30" s="73"/>
      <c r="H30" s="71">
        <v>9776.8109999999997</v>
      </c>
      <c r="I30" s="71">
        <v>6090.7080099999985</v>
      </c>
      <c r="J30" s="73"/>
      <c r="K30" s="71">
        <v>29499.832999999999</v>
      </c>
      <c r="L30" s="71">
        <v>18272.131989999998</v>
      </c>
    </row>
    <row r="31" spans="1:12" x14ac:dyDescent="0.3">
      <c r="A31" s="51" t="s">
        <v>163</v>
      </c>
    </row>
  </sheetData>
  <mergeCells count="4">
    <mergeCell ref="B3:C3"/>
    <mergeCell ref="E3:F3"/>
    <mergeCell ref="H3:I3"/>
    <mergeCell ref="K3:L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497F8-6A53-435E-8B65-D9E4A7009771}">
  <dimension ref="A1:C3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3.44140625" style="3" customWidth="1"/>
    <col min="2" max="2" width="15.6640625" style="41" customWidth="1"/>
    <col min="3" max="3" width="17.5546875" style="41" customWidth="1"/>
    <col min="4" max="16384" width="9.109375" style="3"/>
  </cols>
  <sheetData>
    <row r="1" spans="1:3" x14ac:dyDescent="0.3">
      <c r="A1" s="3" t="s">
        <v>169</v>
      </c>
    </row>
    <row r="3" spans="1:3" x14ac:dyDescent="0.3">
      <c r="C3" s="42" t="s">
        <v>68</v>
      </c>
    </row>
    <row r="4" spans="1:3" x14ac:dyDescent="0.3">
      <c r="A4" s="43"/>
      <c r="B4" s="44" t="s">
        <v>100</v>
      </c>
      <c r="C4" s="44" t="s">
        <v>105</v>
      </c>
    </row>
    <row r="5" spans="1:3" x14ac:dyDescent="0.3">
      <c r="A5" s="45"/>
      <c r="B5" s="46"/>
      <c r="C5" s="46"/>
    </row>
    <row r="6" spans="1:3" x14ac:dyDescent="0.3">
      <c r="A6" s="36" t="s">
        <v>5</v>
      </c>
      <c r="B6" s="47">
        <v>1369.6204</v>
      </c>
      <c r="C6" s="47">
        <v>985.74027000000001</v>
      </c>
    </row>
    <row r="7" spans="1:3" x14ac:dyDescent="0.3">
      <c r="A7" s="36" t="s">
        <v>6</v>
      </c>
      <c r="B7" s="47">
        <v>43.4</v>
      </c>
      <c r="C7" s="47">
        <v>36.39799</v>
      </c>
    </row>
    <row r="8" spans="1:3" x14ac:dyDescent="0.3">
      <c r="A8" s="36" t="s">
        <v>8</v>
      </c>
      <c r="B8" s="47">
        <v>1055</v>
      </c>
      <c r="C8" s="47">
        <v>740.38579000000004</v>
      </c>
    </row>
    <row r="9" spans="1:3" x14ac:dyDescent="0.3">
      <c r="A9" s="36" t="s">
        <v>7</v>
      </c>
      <c r="B9" s="47">
        <v>250.3</v>
      </c>
      <c r="C9" s="47">
        <v>110.95927999999999</v>
      </c>
    </row>
    <row r="10" spans="1:3" x14ac:dyDescent="0.3">
      <c r="A10" s="36" t="s">
        <v>9</v>
      </c>
      <c r="B10" s="47">
        <v>255.5</v>
      </c>
      <c r="C10" s="47">
        <v>157.57545000000002</v>
      </c>
    </row>
    <row r="11" spans="1:3" x14ac:dyDescent="0.3">
      <c r="A11" s="36" t="s">
        <v>10</v>
      </c>
      <c r="B11" s="47">
        <v>126.6</v>
      </c>
      <c r="C11" s="47">
        <v>126.6</v>
      </c>
    </row>
    <row r="12" spans="1:3" x14ac:dyDescent="0.3">
      <c r="A12" s="36" t="s">
        <v>11</v>
      </c>
      <c r="B12" s="47">
        <v>1095</v>
      </c>
      <c r="C12" s="47">
        <v>365.58782000000002</v>
      </c>
    </row>
    <row r="13" spans="1:3" x14ac:dyDescent="0.3">
      <c r="A13" s="36" t="s">
        <v>71</v>
      </c>
      <c r="B13" s="47">
        <v>149.44</v>
      </c>
      <c r="C13" s="47">
        <v>147.87357999999998</v>
      </c>
    </row>
    <row r="14" spans="1:3" x14ac:dyDescent="0.3">
      <c r="A14" s="36" t="s">
        <v>12</v>
      </c>
      <c r="B14" s="47">
        <v>984.9</v>
      </c>
      <c r="C14" s="47">
        <v>556.78789000000006</v>
      </c>
    </row>
    <row r="15" spans="1:3" x14ac:dyDescent="0.3">
      <c r="A15" s="36" t="s">
        <v>13</v>
      </c>
      <c r="B15" s="47">
        <v>850</v>
      </c>
      <c r="C15" s="47">
        <v>464.27839</v>
      </c>
    </row>
    <row r="16" spans="1:3" x14ac:dyDescent="0.3">
      <c r="A16" s="36" t="s">
        <v>14</v>
      </c>
      <c r="B16" s="47">
        <v>180.8</v>
      </c>
      <c r="C16" s="47">
        <v>180.8</v>
      </c>
    </row>
    <row r="17" spans="1:3" x14ac:dyDescent="0.3">
      <c r="A17" s="36" t="s">
        <v>15</v>
      </c>
      <c r="B17" s="47">
        <v>530</v>
      </c>
      <c r="C17" s="47">
        <v>237.42285000000001</v>
      </c>
    </row>
    <row r="18" spans="1:3" x14ac:dyDescent="0.3">
      <c r="A18" s="36" t="s">
        <v>16</v>
      </c>
      <c r="B18" s="47">
        <v>200</v>
      </c>
      <c r="C18" s="47">
        <v>182.35873000000001</v>
      </c>
    </row>
    <row r="19" spans="1:3" x14ac:dyDescent="0.3">
      <c r="A19" s="36" t="s">
        <v>17</v>
      </c>
      <c r="B19" s="47">
        <v>256</v>
      </c>
      <c r="C19" s="47">
        <v>194.46517</v>
      </c>
    </row>
    <row r="20" spans="1:3" x14ac:dyDescent="0.3">
      <c r="A20" s="36" t="s">
        <v>18</v>
      </c>
      <c r="B20" s="47">
        <v>270</v>
      </c>
      <c r="C20" s="47">
        <v>49.473129999999998</v>
      </c>
    </row>
    <row r="21" spans="1:3" x14ac:dyDescent="0.3">
      <c r="A21" s="36" t="s">
        <v>19</v>
      </c>
      <c r="B21" s="47">
        <v>500</v>
      </c>
      <c r="C21" s="47">
        <v>331.90911999999997</v>
      </c>
    </row>
    <row r="22" spans="1:3" x14ac:dyDescent="0.3">
      <c r="A22" s="36" t="s">
        <v>20</v>
      </c>
      <c r="B22" s="47">
        <v>389.5</v>
      </c>
      <c r="C22" s="47">
        <v>89.559110000000004</v>
      </c>
    </row>
    <row r="23" spans="1:3" x14ac:dyDescent="0.3">
      <c r="A23" s="36" t="s">
        <v>21</v>
      </c>
      <c r="B23" s="47">
        <v>171</v>
      </c>
      <c r="C23" s="47">
        <v>69.525960000000012</v>
      </c>
    </row>
    <row r="24" spans="1:3" x14ac:dyDescent="0.3">
      <c r="A24" s="36" t="s">
        <v>22</v>
      </c>
      <c r="B24" s="47">
        <v>476</v>
      </c>
      <c r="C24" s="47">
        <v>430.32923</v>
      </c>
    </row>
    <row r="25" spans="1:3" x14ac:dyDescent="0.3">
      <c r="A25" s="36" t="s">
        <v>23</v>
      </c>
      <c r="B25" s="47">
        <v>849</v>
      </c>
      <c r="C25" s="47">
        <v>613.24853000000007</v>
      </c>
    </row>
    <row r="26" spans="1:3" x14ac:dyDescent="0.3">
      <c r="A26" s="36" t="s">
        <v>24</v>
      </c>
      <c r="B26" s="47">
        <v>500</v>
      </c>
      <c r="C26" s="47">
        <v>223.15772000000001</v>
      </c>
    </row>
    <row r="27" spans="1:3" x14ac:dyDescent="0.3">
      <c r="A27" s="36" t="s">
        <v>102</v>
      </c>
      <c r="B27" s="48">
        <v>10502.0604</v>
      </c>
      <c r="C27" s="48">
        <v>6294.4360100000013</v>
      </c>
    </row>
    <row r="28" spans="1:3" x14ac:dyDescent="0.3">
      <c r="A28" s="36"/>
      <c r="B28" s="48"/>
      <c r="C28" s="48"/>
    </row>
    <row r="29" spans="1:3" x14ac:dyDescent="0.3">
      <c r="A29" s="36" t="s">
        <v>103</v>
      </c>
      <c r="B29" s="47">
        <v>795</v>
      </c>
      <c r="C29" s="47">
        <v>795</v>
      </c>
    </row>
    <row r="30" spans="1:3" x14ac:dyDescent="0.3">
      <c r="A30" s="49" t="s">
        <v>104</v>
      </c>
      <c r="B30" s="50">
        <v>11297.0604</v>
      </c>
      <c r="C30" s="50">
        <v>7089.4360100000013</v>
      </c>
    </row>
    <row r="31" spans="1:3" x14ac:dyDescent="0.3">
      <c r="A31" s="51" t="s">
        <v>163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3E49E-B68C-4130-80F9-F3D38C94B68A}">
  <dimension ref="A1:C27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8.33203125" style="3" customWidth="1"/>
    <col min="2" max="2" width="21.88671875" style="3" customWidth="1"/>
    <col min="3" max="16384" width="9.109375" style="3"/>
  </cols>
  <sheetData>
    <row r="1" spans="1:3" x14ac:dyDescent="0.3">
      <c r="A1" s="192" t="s">
        <v>170</v>
      </c>
      <c r="B1" s="40"/>
      <c r="C1" s="40"/>
    </row>
    <row r="2" spans="1:3" x14ac:dyDescent="0.3">
      <c r="A2" s="192"/>
      <c r="B2" s="40"/>
      <c r="C2" s="40"/>
    </row>
    <row r="3" spans="1:3" ht="27.6" x14ac:dyDescent="0.3">
      <c r="A3" s="193"/>
      <c r="B3" s="193" t="s">
        <v>108</v>
      </c>
      <c r="C3" s="40"/>
    </row>
    <row r="4" spans="1:3" x14ac:dyDescent="0.3">
      <c r="A4" s="194"/>
      <c r="B4" s="194"/>
      <c r="C4" s="40"/>
    </row>
    <row r="5" spans="1:3" x14ac:dyDescent="0.3">
      <c r="A5" s="34" t="s">
        <v>5</v>
      </c>
      <c r="B5" s="35">
        <v>264</v>
      </c>
      <c r="C5" s="40"/>
    </row>
    <row r="6" spans="1:3" x14ac:dyDescent="0.3">
      <c r="A6" s="34" t="s">
        <v>109</v>
      </c>
      <c r="B6" s="35">
        <v>142</v>
      </c>
    </row>
    <row r="7" spans="1:3" x14ac:dyDescent="0.3">
      <c r="A7" s="34" t="s">
        <v>8</v>
      </c>
      <c r="B7" s="35">
        <v>204</v>
      </c>
    </row>
    <row r="8" spans="1:3" x14ac:dyDescent="0.3">
      <c r="A8" s="34" t="s">
        <v>7</v>
      </c>
      <c r="B8" s="35">
        <v>264</v>
      </c>
    </row>
    <row r="9" spans="1:3" x14ac:dyDescent="0.3">
      <c r="A9" s="36" t="s">
        <v>9</v>
      </c>
      <c r="B9" s="35">
        <v>156</v>
      </c>
    </row>
    <row r="10" spans="1:3" x14ac:dyDescent="0.3">
      <c r="A10" s="36" t="s">
        <v>10</v>
      </c>
      <c r="B10" s="35">
        <v>156</v>
      </c>
    </row>
    <row r="11" spans="1:3" x14ac:dyDescent="0.3">
      <c r="A11" s="34" t="s">
        <v>11</v>
      </c>
      <c r="B11" s="35">
        <v>191</v>
      </c>
    </row>
    <row r="12" spans="1:3" x14ac:dyDescent="0.3">
      <c r="A12" s="34" t="s">
        <v>71</v>
      </c>
      <c r="B12" s="35">
        <v>173</v>
      </c>
    </row>
    <row r="13" spans="1:3" x14ac:dyDescent="0.3">
      <c r="A13" s="34" t="s">
        <v>12</v>
      </c>
      <c r="B13" s="35">
        <v>228</v>
      </c>
    </row>
    <row r="14" spans="1:3" x14ac:dyDescent="0.3">
      <c r="A14" s="34" t="s">
        <v>13</v>
      </c>
      <c r="B14" s="35">
        <v>245</v>
      </c>
    </row>
    <row r="15" spans="1:3" x14ac:dyDescent="0.3">
      <c r="A15" s="34" t="s">
        <v>14</v>
      </c>
      <c r="B15" s="35">
        <v>202</v>
      </c>
    </row>
    <row r="16" spans="1:3" x14ac:dyDescent="0.3">
      <c r="A16" s="34" t="s">
        <v>15</v>
      </c>
      <c r="B16" s="35">
        <v>268</v>
      </c>
    </row>
    <row r="17" spans="1:2" x14ac:dyDescent="0.3">
      <c r="A17" s="34" t="s">
        <v>16</v>
      </c>
      <c r="B17" s="35">
        <v>219</v>
      </c>
    </row>
    <row r="18" spans="1:2" x14ac:dyDescent="0.3">
      <c r="A18" s="34" t="s">
        <v>17</v>
      </c>
      <c r="B18" s="35">
        <v>271</v>
      </c>
    </row>
    <row r="19" spans="1:2" x14ac:dyDescent="0.3">
      <c r="A19" s="34" t="s">
        <v>18</v>
      </c>
      <c r="B19" s="35">
        <v>143</v>
      </c>
    </row>
    <row r="20" spans="1:2" x14ac:dyDescent="0.3">
      <c r="A20" s="34" t="s">
        <v>19</v>
      </c>
      <c r="B20" s="35">
        <v>186</v>
      </c>
    </row>
    <row r="21" spans="1:2" x14ac:dyDescent="0.3">
      <c r="A21" s="34" t="s">
        <v>20</v>
      </c>
      <c r="B21" s="35">
        <v>163</v>
      </c>
    </row>
    <row r="22" spans="1:2" x14ac:dyDescent="0.3">
      <c r="A22" s="34" t="s">
        <v>21</v>
      </c>
      <c r="B22" s="35">
        <v>214</v>
      </c>
    </row>
    <row r="23" spans="1:2" x14ac:dyDescent="0.3">
      <c r="A23" s="34" t="s">
        <v>22</v>
      </c>
      <c r="B23" s="35">
        <v>256</v>
      </c>
    </row>
    <row r="24" spans="1:2" x14ac:dyDescent="0.3">
      <c r="A24" s="34" t="s">
        <v>23</v>
      </c>
      <c r="B24" s="35">
        <v>212</v>
      </c>
    </row>
    <row r="25" spans="1:2" x14ac:dyDescent="0.3">
      <c r="A25" s="37" t="s">
        <v>24</v>
      </c>
      <c r="B25" s="38">
        <v>184</v>
      </c>
    </row>
    <row r="26" spans="1:2" x14ac:dyDescent="0.3">
      <c r="A26" s="39" t="s">
        <v>110</v>
      </c>
    </row>
    <row r="27" spans="1:2" x14ac:dyDescent="0.3">
      <c r="A27" s="40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B8928-5C07-49E2-8D3C-03F3BC407B97}">
  <dimension ref="A2:D28"/>
  <sheetViews>
    <sheetView zoomScale="80" zoomScaleNormal="80" workbookViewId="0">
      <selection activeCell="C4" sqref="C4"/>
    </sheetView>
  </sheetViews>
  <sheetFormatPr defaultRowHeight="13.8" x14ac:dyDescent="0.3"/>
  <cols>
    <col min="1" max="1" width="8.88671875" style="3"/>
    <col min="2" max="2" width="13.109375" style="3" bestFit="1" customWidth="1"/>
    <col min="3" max="3" width="8.88671875" style="3"/>
    <col min="4" max="4" width="11" style="3" bestFit="1" customWidth="1"/>
    <col min="5" max="5" width="12" style="3" bestFit="1" customWidth="1"/>
    <col min="6" max="16384" width="8.88671875" style="3"/>
  </cols>
  <sheetData>
    <row r="2" spans="1:4" x14ac:dyDescent="0.3">
      <c r="A2" s="3" t="s">
        <v>111</v>
      </c>
      <c r="B2" s="188">
        <v>0.42296699999999998</v>
      </c>
      <c r="D2" s="3" t="s">
        <v>172</v>
      </c>
    </row>
    <row r="3" spans="1:4" x14ac:dyDescent="0.3">
      <c r="A3" s="3" t="s">
        <v>112</v>
      </c>
      <c r="B3" s="188">
        <v>2.063885</v>
      </c>
    </row>
    <row r="4" spans="1:4" x14ac:dyDescent="0.3">
      <c r="A4" s="3" t="s">
        <v>135</v>
      </c>
      <c r="B4" s="188">
        <v>2.1215280000000001</v>
      </c>
    </row>
    <row r="5" spans="1:4" x14ac:dyDescent="0.3">
      <c r="A5" s="3" t="s">
        <v>113</v>
      </c>
      <c r="B5" s="188">
        <v>0.295539</v>
      </c>
    </row>
    <row r="6" spans="1:4" x14ac:dyDescent="0.3">
      <c r="A6" s="3" t="s">
        <v>114</v>
      </c>
      <c r="B6" s="188">
        <v>2.7908750000000002</v>
      </c>
    </row>
    <row r="7" spans="1:4" x14ac:dyDescent="0.3">
      <c r="A7" s="3" t="s">
        <v>115</v>
      </c>
      <c r="B7" s="188">
        <v>0.14047299999999999</v>
      </c>
    </row>
    <row r="8" spans="1:4" x14ac:dyDescent="0.3">
      <c r="A8" s="3" t="s">
        <v>116</v>
      </c>
      <c r="B8" s="188">
        <v>6.164E-2</v>
      </c>
    </row>
    <row r="9" spans="1:4" x14ac:dyDescent="0.3">
      <c r="A9" s="3" t="s">
        <v>117</v>
      </c>
      <c r="B9" s="188">
        <v>6.1626450000000004</v>
      </c>
    </row>
    <row r="10" spans="1:4" x14ac:dyDescent="0.3">
      <c r="A10" s="3" t="s">
        <v>118</v>
      </c>
      <c r="B10" s="188">
        <v>9.5599439999999998</v>
      </c>
    </row>
    <row r="11" spans="1:4" x14ac:dyDescent="0.3">
      <c r="A11" s="3" t="s">
        <v>119</v>
      </c>
      <c r="B11" s="188">
        <v>6.4190620000000003</v>
      </c>
    </row>
    <row r="12" spans="1:4" x14ac:dyDescent="0.3">
      <c r="A12" s="3" t="s">
        <v>120</v>
      </c>
      <c r="B12" s="188">
        <v>1.9132899999999999</v>
      </c>
    </row>
    <row r="13" spans="1:4" x14ac:dyDescent="0.3">
      <c r="A13" s="3" t="s">
        <v>28</v>
      </c>
      <c r="B13" s="188">
        <v>5.1665369999999999</v>
      </c>
    </row>
    <row r="14" spans="1:4" x14ac:dyDescent="0.3">
      <c r="A14" s="3" t="s">
        <v>121</v>
      </c>
      <c r="B14" s="188">
        <v>0.169653</v>
      </c>
    </row>
    <row r="15" spans="1:4" x14ac:dyDescent="0.3">
      <c r="A15" s="3" t="s">
        <v>122</v>
      </c>
      <c r="B15" s="188">
        <v>0.32880399999999999</v>
      </c>
    </row>
    <row r="16" spans="1:4" x14ac:dyDescent="0.3">
      <c r="A16" s="3" t="s">
        <v>123</v>
      </c>
      <c r="B16" s="188">
        <v>0.54982799999999998</v>
      </c>
    </row>
    <row r="17" spans="1:4" x14ac:dyDescent="0.3">
      <c r="A17" s="3" t="s">
        <v>124</v>
      </c>
      <c r="B17" s="188">
        <v>3.0620999999999999E-2</v>
      </c>
    </row>
    <row r="18" spans="1:4" x14ac:dyDescent="0.3">
      <c r="A18" s="3" t="s">
        <v>125</v>
      </c>
      <c r="B18" s="188">
        <v>4.2712269999999997</v>
      </c>
    </row>
    <row r="19" spans="1:4" x14ac:dyDescent="0.3">
      <c r="A19" s="3" t="s">
        <v>89</v>
      </c>
      <c r="B19" s="188">
        <v>1.4137E-2</v>
      </c>
    </row>
    <row r="20" spans="1:4" x14ac:dyDescent="0.3">
      <c r="A20" s="3" t="s">
        <v>90</v>
      </c>
      <c r="B20" s="188">
        <v>0.29517199999999999</v>
      </c>
    </row>
    <row r="21" spans="1:4" x14ac:dyDescent="0.3">
      <c r="A21" s="3" t="s">
        <v>126</v>
      </c>
      <c r="B21" s="188">
        <v>1.4771879999999999</v>
      </c>
    </row>
    <row r="22" spans="1:4" x14ac:dyDescent="0.3">
      <c r="A22" s="3" t="s">
        <v>127</v>
      </c>
      <c r="B22" s="188">
        <v>5.0249680000000003</v>
      </c>
    </row>
    <row r="23" spans="1:4" x14ac:dyDescent="0.3">
      <c r="A23" s="3" t="s">
        <v>128</v>
      </c>
      <c r="B23" s="188">
        <v>2.2042320000000002</v>
      </c>
    </row>
    <row r="24" spans="1:4" x14ac:dyDescent="0.3">
      <c r="A24" s="3" t="s">
        <v>129</v>
      </c>
      <c r="B24" s="188">
        <v>6.0816299999999996</v>
      </c>
    </row>
    <row r="25" spans="1:4" x14ac:dyDescent="0.3">
      <c r="A25" s="3" t="s">
        <v>130</v>
      </c>
      <c r="B25" s="188">
        <v>0.649455</v>
      </c>
    </row>
    <row r="26" spans="1:4" x14ac:dyDescent="0.3">
      <c r="A26" s="3" t="s">
        <v>131</v>
      </c>
      <c r="B26" s="188">
        <v>0.999973</v>
      </c>
    </row>
    <row r="27" spans="1:4" x14ac:dyDescent="0.3">
      <c r="A27" s="3" t="s">
        <v>132</v>
      </c>
      <c r="B27" s="188">
        <v>0.196182</v>
      </c>
    </row>
    <row r="28" spans="1:4" x14ac:dyDescent="0.3">
      <c r="A28" s="3" t="s">
        <v>133</v>
      </c>
      <c r="B28" s="188">
        <v>0.58854499999999998</v>
      </c>
      <c r="D28" s="51" t="s">
        <v>134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D9196-D70C-44FF-9F38-A9CC3CE9EBD8}">
  <sheetPr>
    <pageSetUpPr fitToPage="1"/>
  </sheetPr>
  <dimension ref="A1:L4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.5546875" style="3" customWidth="1"/>
    <col min="2" max="2" width="12" style="3" customWidth="1"/>
    <col min="3" max="3" width="13.44140625" style="3" customWidth="1"/>
    <col min="4" max="4" width="9.5546875" style="3" customWidth="1"/>
    <col min="5" max="5" width="2.5546875" style="3" customWidth="1"/>
    <col min="6" max="6" width="12" style="3" customWidth="1"/>
    <col min="7" max="7" width="13.44140625" style="3" customWidth="1"/>
    <col min="8" max="8" width="9.5546875" style="3" customWidth="1"/>
    <col min="9" max="9" width="1.6640625" style="53" customWidth="1"/>
    <col min="10" max="10" width="10.44140625" style="3" customWidth="1"/>
    <col min="11" max="16384" width="9.109375" style="3"/>
  </cols>
  <sheetData>
    <row r="1" spans="1:12" x14ac:dyDescent="0.3">
      <c r="A1" s="1" t="s">
        <v>152</v>
      </c>
      <c r="B1" s="2"/>
      <c r="C1" s="2"/>
      <c r="D1" s="2"/>
      <c r="E1" s="2"/>
    </row>
    <row r="2" spans="1:12" x14ac:dyDescent="0.3">
      <c r="A2" s="151"/>
      <c r="B2" s="152"/>
      <c r="C2" s="152"/>
      <c r="D2" s="152"/>
      <c r="E2" s="152"/>
    </row>
    <row r="3" spans="1:12" x14ac:dyDescent="0.3">
      <c r="A3" s="7"/>
      <c r="B3" s="177" t="s">
        <v>30</v>
      </c>
      <c r="C3" s="177"/>
      <c r="D3" s="177"/>
      <c r="E3" s="177"/>
      <c r="F3" s="177"/>
      <c r="G3" s="177"/>
      <c r="H3" s="177"/>
      <c r="I3" s="177"/>
      <c r="J3" s="177"/>
    </row>
    <row r="4" spans="1:12" ht="45" customHeight="1" x14ac:dyDescent="0.3">
      <c r="A4" s="178"/>
      <c r="B4" s="179" t="s">
        <v>175</v>
      </c>
      <c r="C4" s="179"/>
      <c r="D4" s="179"/>
      <c r="E4" s="180"/>
      <c r="F4" s="154" t="s">
        <v>2</v>
      </c>
      <c r="G4" s="154"/>
      <c r="H4" s="154"/>
      <c r="I4" s="181"/>
      <c r="J4" s="182" t="s">
        <v>3</v>
      </c>
    </row>
    <row r="5" spans="1:12" ht="27.6" x14ac:dyDescent="0.3">
      <c r="A5" s="9"/>
      <c r="B5" s="10" t="s">
        <v>31</v>
      </c>
      <c r="C5" s="10" t="s">
        <v>32</v>
      </c>
      <c r="D5" s="11" t="s">
        <v>3</v>
      </c>
      <c r="E5" s="11"/>
      <c r="F5" s="10" t="s">
        <v>31</v>
      </c>
      <c r="G5" s="10" t="s">
        <v>32</v>
      </c>
      <c r="H5" s="11" t="s">
        <v>3</v>
      </c>
      <c r="I5" s="183"/>
      <c r="J5" s="184"/>
    </row>
    <row r="6" spans="1:12" ht="15.6" customHeight="1" x14ac:dyDescent="0.3">
      <c r="A6" s="162">
        <v>2016</v>
      </c>
      <c r="B6" s="16">
        <v>7138</v>
      </c>
      <c r="C6" s="16">
        <v>44709</v>
      </c>
      <c r="D6" s="16">
        <v>51847</v>
      </c>
      <c r="E6" s="185"/>
      <c r="F6" s="16">
        <v>1099</v>
      </c>
      <c r="G6" s="16">
        <v>32215</v>
      </c>
      <c r="H6" s="16">
        <v>33314</v>
      </c>
      <c r="J6" s="16">
        <v>85161</v>
      </c>
    </row>
    <row r="7" spans="1:12" x14ac:dyDescent="0.3">
      <c r="A7" s="15">
        <v>2017</v>
      </c>
      <c r="B7" s="16">
        <v>9214</v>
      </c>
      <c r="C7" s="16">
        <v>53307</v>
      </c>
      <c r="D7" s="16">
        <v>62521</v>
      </c>
      <c r="E7" s="185"/>
      <c r="F7" s="16">
        <v>1420</v>
      </c>
      <c r="G7" s="16">
        <v>39820</v>
      </c>
      <c r="H7" s="16">
        <v>41240</v>
      </c>
      <c r="J7" s="16">
        <v>103761</v>
      </c>
    </row>
    <row r="8" spans="1:12" x14ac:dyDescent="0.3">
      <c r="A8" s="15">
        <v>2018</v>
      </c>
      <c r="B8" s="16">
        <v>10688</v>
      </c>
      <c r="C8" s="16">
        <v>59445</v>
      </c>
      <c r="D8" s="16">
        <v>70133</v>
      </c>
      <c r="E8" s="185"/>
      <c r="F8" s="16">
        <v>1608</v>
      </c>
      <c r="G8" s="16">
        <v>46646</v>
      </c>
      <c r="H8" s="16">
        <v>48254</v>
      </c>
      <c r="J8" s="16">
        <v>118387</v>
      </c>
    </row>
    <row r="9" spans="1:12" x14ac:dyDescent="0.3">
      <c r="A9" s="15">
        <v>2019</v>
      </c>
      <c r="B9" s="16">
        <v>11757</v>
      </c>
      <c r="C9" s="16">
        <v>63356</v>
      </c>
      <c r="D9" s="16">
        <v>75113</v>
      </c>
      <c r="E9" s="185"/>
      <c r="F9" s="16">
        <v>1744</v>
      </c>
      <c r="G9" s="16">
        <v>51091</v>
      </c>
      <c r="H9" s="16">
        <v>52835</v>
      </c>
      <c r="J9" s="16">
        <v>127948</v>
      </c>
      <c r="K9" s="17"/>
      <c r="L9" s="17"/>
    </row>
    <row r="10" spans="1:12" x14ac:dyDescent="0.3">
      <c r="A10" s="18"/>
      <c r="B10" s="19"/>
      <c r="C10" s="19"/>
      <c r="D10" s="19"/>
      <c r="E10" s="19"/>
    </row>
    <row r="11" spans="1:12" x14ac:dyDescent="0.3">
      <c r="A11" s="20" t="s">
        <v>4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2" x14ac:dyDescent="0.3">
      <c r="A12" s="18"/>
      <c r="B12" s="19"/>
      <c r="C12" s="19"/>
      <c r="D12" s="19"/>
      <c r="E12" s="19"/>
    </row>
    <row r="13" spans="1:12" x14ac:dyDescent="0.3">
      <c r="A13" s="22" t="s">
        <v>5</v>
      </c>
      <c r="B13" s="23">
        <v>3268</v>
      </c>
      <c r="C13" s="23">
        <v>11053</v>
      </c>
      <c r="D13" s="23">
        <v>14321</v>
      </c>
      <c r="E13" s="23"/>
      <c r="F13" s="16">
        <v>275</v>
      </c>
      <c r="G13" s="16">
        <v>6185</v>
      </c>
      <c r="H13" s="16">
        <v>6460</v>
      </c>
      <c r="J13" s="17">
        <v>20781</v>
      </c>
    </row>
    <row r="14" spans="1:12" x14ac:dyDescent="0.3">
      <c r="A14" s="22" t="s">
        <v>6</v>
      </c>
      <c r="B14" s="23">
        <v>101</v>
      </c>
      <c r="C14" s="23">
        <v>459</v>
      </c>
      <c r="D14" s="23">
        <v>560</v>
      </c>
      <c r="E14" s="23"/>
      <c r="F14" s="16">
        <v>6</v>
      </c>
      <c r="G14" s="16">
        <v>760</v>
      </c>
      <c r="H14" s="16">
        <v>766</v>
      </c>
      <c r="J14" s="17">
        <v>1326</v>
      </c>
    </row>
    <row r="15" spans="1:12" x14ac:dyDescent="0.3">
      <c r="A15" s="22" t="s">
        <v>8</v>
      </c>
      <c r="B15" s="23">
        <v>572</v>
      </c>
      <c r="C15" s="16">
        <v>7777</v>
      </c>
      <c r="D15" s="23">
        <v>8349</v>
      </c>
      <c r="E15" s="23"/>
      <c r="F15" s="16">
        <v>66</v>
      </c>
      <c r="G15" s="16">
        <v>6474</v>
      </c>
      <c r="H15" s="16">
        <v>6540</v>
      </c>
      <c r="J15" s="17">
        <v>14889</v>
      </c>
    </row>
    <row r="16" spans="1:12" x14ac:dyDescent="0.3">
      <c r="A16" s="22" t="s">
        <v>7</v>
      </c>
      <c r="B16" s="23">
        <v>284</v>
      </c>
      <c r="C16" s="186">
        <v>1409</v>
      </c>
      <c r="D16" s="23">
        <v>1693</v>
      </c>
      <c r="E16" s="23"/>
      <c r="F16" s="16">
        <v>77</v>
      </c>
      <c r="G16" s="16">
        <v>1768</v>
      </c>
      <c r="H16" s="16">
        <v>1845</v>
      </c>
      <c r="J16" s="17">
        <v>3538</v>
      </c>
    </row>
    <row r="17" spans="1:10" x14ac:dyDescent="0.3">
      <c r="A17" s="22" t="s">
        <v>33</v>
      </c>
      <c r="B17" s="23">
        <v>37</v>
      </c>
      <c r="C17" s="23">
        <v>174</v>
      </c>
      <c r="D17" s="23">
        <v>211</v>
      </c>
      <c r="E17" s="23"/>
      <c r="F17" s="16">
        <v>105</v>
      </c>
      <c r="G17" s="16">
        <v>3805</v>
      </c>
      <c r="H17" s="16">
        <v>3910</v>
      </c>
      <c r="J17" s="17">
        <v>4121</v>
      </c>
    </row>
    <row r="18" spans="1:10" x14ac:dyDescent="0.3">
      <c r="A18" s="22" t="s">
        <v>10</v>
      </c>
      <c r="B18" s="23">
        <v>140</v>
      </c>
      <c r="C18" s="23">
        <v>1080</v>
      </c>
      <c r="D18" s="23">
        <v>1220</v>
      </c>
      <c r="E18" s="23"/>
      <c r="F18" s="16">
        <v>94</v>
      </c>
      <c r="G18" s="16">
        <v>2577</v>
      </c>
      <c r="H18" s="16">
        <v>2671</v>
      </c>
      <c r="J18" s="17">
        <v>3891</v>
      </c>
    </row>
    <row r="19" spans="1:10" x14ac:dyDescent="0.3">
      <c r="A19" s="22" t="s">
        <v>11</v>
      </c>
      <c r="B19" s="23">
        <v>902</v>
      </c>
      <c r="C19" s="16">
        <v>4485</v>
      </c>
      <c r="D19" s="23">
        <v>5387</v>
      </c>
      <c r="E19" s="23"/>
      <c r="F19" s="16">
        <v>174</v>
      </c>
      <c r="G19" s="16">
        <v>6409</v>
      </c>
      <c r="H19" s="16">
        <v>6583</v>
      </c>
      <c r="J19" s="17">
        <v>11970</v>
      </c>
    </row>
    <row r="20" spans="1:10" x14ac:dyDescent="0.3">
      <c r="A20" s="24" t="s">
        <v>71</v>
      </c>
      <c r="B20" s="23">
        <v>126</v>
      </c>
      <c r="C20" s="16">
        <v>1719</v>
      </c>
      <c r="D20" s="23">
        <v>1845</v>
      </c>
      <c r="E20" s="23"/>
      <c r="F20" s="16">
        <v>19</v>
      </c>
      <c r="G20" s="16">
        <v>1733</v>
      </c>
      <c r="H20" s="16">
        <v>1752</v>
      </c>
      <c r="J20" s="17">
        <v>3597</v>
      </c>
    </row>
    <row r="21" spans="1:10" x14ac:dyDescent="0.3">
      <c r="A21" s="24" t="s">
        <v>12</v>
      </c>
      <c r="B21" s="23">
        <v>1479</v>
      </c>
      <c r="C21" s="16">
        <v>6971</v>
      </c>
      <c r="D21" s="23">
        <v>8450</v>
      </c>
      <c r="E21" s="23"/>
      <c r="F21" s="16">
        <v>175</v>
      </c>
      <c r="G21" s="16">
        <v>3837</v>
      </c>
      <c r="H21" s="16">
        <v>4012</v>
      </c>
      <c r="J21" s="17">
        <v>12462</v>
      </c>
    </row>
    <row r="22" spans="1:10" x14ac:dyDescent="0.3">
      <c r="A22" s="22" t="s">
        <v>13</v>
      </c>
      <c r="B22" s="23">
        <v>1887</v>
      </c>
      <c r="C22" s="16">
        <v>5491</v>
      </c>
      <c r="D22" s="23">
        <v>7378</v>
      </c>
      <c r="E22" s="23"/>
      <c r="F22" s="16">
        <v>80</v>
      </c>
      <c r="G22" s="16">
        <v>4565</v>
      </c>
      <c r="H22" s="16">
        <v>4645</v>
      </c>
      <c r="J22" s="17">
        <v>12023</v>
      </c>
    </row>
    <row r="23" spans="1:10" x14ac:dyDescent="0.3">
      <c r="A23" s="22" t="s">
        <v>14</v>
      </c>
      <c r="B23" s="23">
        <v>67</v>
      </c>
      <c r="C23" s="16">
        <v>751</v>
      </c>
      <c r="D23" s="23">
        <v>818</v>
      </c>
      <c r="E23" s="23"/>
      <c r="F23" s="16">
        <v>79</v>
      </c>
      <c r="G23" s="16">
        <v>2341</v>
      </c>
      <c r="H23" s="16">
        <v>2420</v>
      </c>
      <c r="J23" s="17">
        <v>3238</v>
      </c>
    </row>
    <row r="24" spans="1:10" x14ac:dyDescent="0.3">
      <c r="A24" s="22" t="s">
        <v>15</v>
      </c>
      <c r="B24" s="23">
        <v>506</v>
      </c>
      <c r="C24" s="16">
        <v>2424</v>
      </c>
      <c r="D24" s="23">
        <v>2930</v>
      </c>
      <c r="E24" s="23"/>
      <c r="F24" s="16">
        <v>68</v>
      </c>
      <c r="G24" s="16">
        <v>2106</v>
      </c>
      <c r="H24" s="16">
        <v>2174</v>
      </c>
      <c r="J24" s="17">
        <v>5104</v>
      </c>
    </row>
    <row r="25" spans="1:10" x14ac:dyDescent="0.3">
      <c r="A25" s="22" t="s">
        <v>16</v>
      </c>
      <c r="B25" s="23">
        <v>234</v>
      </c>
      <c r="C25" s="16">
        <v>2336</v>
      </c>
      <c r="D25" s="23">
        <v>2570</v>
      </c>
      <c r="E25" s="23"/>
      <c r="F25" s="16">
        <v>123</v>
      </c>
      <c r="G25" s="16">
        <v>1718</v>
      </c>
      <c r="H25" s="16">
        <v>1841</v>
      </c>
      <c r="J25" s="17">
        <v>4411</v>
      </c>
    </row>
    <row r="26" spans="1:10" x14ac:dyDescent="0.3">
      <c r="A26" s="24" t="s">
        <v>17</v>
      </c>
      <c r="B26" s="23">
        <v>110</v>
      </c>
      <c r="C26" s="16">
        <v>1622</v>
      </c>
      <c r="D26" s="23">
        <v>1732</v>
      </c>
      <c r="E26" s="23"/>
      <c r="F26" s="16">
        <v>30</v>
      </c>
      <c r="G26" s="16">
        <v>1165</v>
      </c>
      <c r="H26" s="16">
        <v>1195</v>
      </c>
      <c r="J26" s="17">
        <v>2927</v>
      </c>
    </row>
    <row r="27" spans="1:10" x14ac:dyDescent="0.3">
      <c r="A27" s="22" t="s">
        <v>18</v>
      </c>
      <c r="B27" s="23">
        <v>65</v>
      </c>
      <c r="C27" s="186">
        <v>626</v>
      </c>
      <c r="D27" s="23">
        <v>691</v>
      </c>
      <c r="E27" s="23"/>
      <c r="F27" s="16">
        <v>19</v>
      </c>
      <c r="G27" s="16">
        <v>492</v>
      </c>
      <c r="H27" s="16">
        <v>511</v>
      </c>
      <c r="J27" s="17">
        <v>1202</v>
      </c>
    </row>
    <row r="28" spans="1:10" x14ac:dyDescent="0.3">
      <c r="A28" s="22" t="s">
        <v>19</v>
      </c>
      <c r="B28" s="23">
        <v>167</v>
      </c>
      <c r="C28" s="16">
        <v>1724</v>
      </c>
      <c r="D28" s="23">
        <v>1891</v>
      </c>
      <c r="E28" s="23"/>
      <c r="F28" s="16">
        <v>52</v>
      </c>
      <c r="G28" s="16">
        <v>1272</v>
      </c>
      <c r="H28" s="16">
        <v>1324</v>
      </c>
      <c r="J28" s="17">
        <v>3215</v>
      </c>
    </row>
    <row r="29" spans="1:10" x14ac:dyDescent="0.3">
      <c r="A29" s="24" t="s">
        <v>20</v>
      </c>
      <c r="B29" s="23">
        <v>295</v>
      </c>
      <c r="C29" s="16">
        <v>917</v>
      </c>
      <c r="D29" s="23">
        <v>1212</v>
      </c>
      <c r="E29" s="23"/>
      <c r="F29" s="16">
        <v>50</v>
      </c>
      <c r="G29" s="16">
        <v>705</v>
      </c>
      <c r="H29" s="16">
        <v>755</v>
      </c>
      <c r="J29" s="17">
        <v>1967</v>
      </c>
    </row>
    <row r="30" spans="1:10" x14ac:dyDescent="0.3">
      <c r="A30" s="22" t="s">
        <v>21</v>
      </c>
      <c r="B30" s="23">
        <v>167</v>
      </c>
      <c r="C30" s="16">
        <v>673</v>
      </c>
      <c r="D30" s="23">
        <v>840</v>
      </c>
      <c r="E30" s="23"/>
      <c r="F30" s="16">
        <v>24</v>
      </c>
      <c r="G30" s="16">
        <v>159</v>
      </c>
      <c r="H30" s="16">
        <v>183</v>
      </c>
      <c r="J30" s="17">
        <v>1023</v>
      </c>
    </row>
    <row r="31" spans="1:10" x14ac:dyDescent="0.3">
      <c r="A31" s="22" t="s">
        <v>22</v>
      </c>
      <c r="B31" s="23">
        <v>326</v>
      </c>
      <c r="C31" s="16">
        <v>3619</v>
      </c>
      <c r="D31" s="23">
        <v>3945</v>
      </c>
      <c r="E31" s="23"/>
      <c r="F31" s="16">
        <v>16</v>
      </c>
      <c r="G31" s="16">
        <v>970</v>
      </c>
      <c r="H31" s="16">
        <v>986</v>
      </c>
      <c r="J31" s="17">
        <v>4931</v>
      </c>
    </row>
    <row r="32" spans="1:10" x14ac:dyDescent="0.3">
      <c r="A32" s="22" t="s">
        <v>23</v>
      </c>
      <c r="B32" s="23">
        <v>684</v>
      </c>
      <c r="C32" s="16">
        <v>6047</v>
      </c>
      <c r="D32" s="23">
        <v>6731</v>
      </c>
      <c r="E32" s="23"/>
      <c r="F32" s="16">
        <v>63</v>
      </c>
      <c r="G32" s="16">
        <v>1080</v>
      </c>
      <c r="H32" s="16">
        <v>1143</v>
      </c>
      <c r="J32" s="17">
        <v>7874</v>
      </c>
    </row>
    <row r="33" spans="1:10" x14ac:dyDescent="0.3">
      <c r="A33" s="22" t="s">
        <v>24</v>
      </c>
      <c r="B33" s="23">
        <v>340</v>
      </c>
      <c r="C33" s="16">
        <v>1999</v>
      </c>
      <c r="D33" s="23">
        <v>2339</v>
      </c>
      <c r="E33" s="23"/>
      <c r="F33" s="16">
        <v>149</v>
      </c>
      <c r="G33" s="16">
        <v>970</v>
      </c>
      <c r="H33" s="16">
        <v>1119</v>
      </c>
      <c r="J33" s="17">
        <v>3458</v>
      </c>
    </row>
    <row r="34" spans="1:10" x14ac:dyDescent="0.3">
      <c r="A34" s="22"/>
      <c r="B34" s="23"/>
      <c r="C34" s="16"/>
      <c r="D34" s="23"/>
      <c r="E34" s="23"/>
      <c r="F34" s="16"/>
      <c r="G34" s="16"/>
      <c r="H34" s="16"/>
      <c r="J34" s="17"/>
    </row>
    <row r="35" spans="1:10" x14ac:dyDescent="0.3">
      <c r="A35" s="18" t="s">
        <v>25</v>
      </c>
      <c r="B35" s="16">
        <v>6909</v>
      </c>
      <c r="C35" s="16">
        <v>35127</v>
      </c>
      <c r="D35" s="23">
        <v>42036</v>
      </c>
      <c r="E35" s="23"/>
      <c r="F35" s="16">
        <v>991</v>
      </c>
      <c r="G35" s="16">
        <v>33548</v>
      </c>
      <c r="H35" s="16">
        <v>34539</v>
      </c>
      <c r="J35" s="16">
        <v>76575</v>
      </c>
    </row>
    <row r="36" spans="1:10" x14ac:dyDescent="0.3">
      <c r="A36" s="18" t="s">
        <v>26</v>
      </c>
      <c r="B36" s="16">
        <v>2694</v>
      </c>
      <c r="C36" s="16">
        <v>11002</v>
      </c>
      <c r="D36" s="23">
        <v>13696</v>
      </c>
      <c r="E36" s="23"/>
      <c r="F36" s="16">
        <v>350</v>
      </c>
      <c r="G36" s="16">
        <v>10730</v>
      </c>
      <c r="H36" s="16">
        <v>11080</v>
      </c>
      <c r="J36" s="16">
        <v>24776</v>
      </c>
    </row>
    <row r="37" spans="1:10" x14ac:dyDescent="0.3">
      <c r="A37" s="22" t="s">
        <v>27</v>
      </c>
      <c r="B37" s="16">
        <v>2154</v>
      </c>
      <c r="C37" s="16">
        <v>17227</v>
      </c>
      <c r="D37" s="23">
        <v>19381</v>
      </c>
      <c r="E37" s="23"/>
      <c r="F37" s="16">
        <v>403</v>
      </c>
      <c r="G37" s="16">
        <v>6813</v>
      </c>
      <c r="H37" s="16">
        <v>7216</v>
      </c>
      <c r="J37" s="16">
        <v>26597</v>
      </c>
    </row>
    <row r="38" spans="1:10" x14ac:dyDescent="0.3">
      <c r="A38" s="27" t="s">
        <v>28</v>
      </c>
      <c r="B38" s="28">
        <v>11757</v>
      </c>
      <c r="C38" s="28">
        <v>63356</v>
      </c>
      <c r="D38" s="29">
        <v>75113</v>
      </c>
      <c r="E38" s="29"/>
      <c r="F38" s="28">
        <v>1744</v>
      </c>
      <c r="G38" s="28">
        <v>51091</v>
      </c>
      <c r="H38" s="28">
        <v>52835</v>
      </c>
      <c r="I38" s="183"/>
      <c r="J38" s="187">
        <v>127948</v>
      </c>
    </row>
    <row r="39" spans="1:10" x14ac:dyDescent="0.3">
      <c r="A39" s="33" t="s">
        <v>158</v>
      </c>
    </row>
    <row r="40" spans="1:10" x14ac:dyDescent="0.3">
      <c r="A40" s="33" t="s">
        <v>29</v>
      </c>
    </row>
  </sheetData>
  <mergeCells count="5">
    <mergeCell ref="B3:J3"/>
    <mergeCell ref="B4:D4"/>
    <mergeCell ref="F4:H4"/>
    <mergeCell ref="J4:J5"/>
    <mergeCell ref="A11:J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9E75A-41EF-413B-8A1B-2FE0AEEDDEAE}">
  <dimension ref="A1:I3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25.44140625" style="3" bestFit="1" customWidth="1"/>
    <col min="2" max="2" width="12" style="3" customWidth="1"/>
    <col min="3" max="3" width="9.33203125" style="3" bestFit="1" customWidth="1"/>
    <col min="4" max="4" width="2.88671875" style="3" customWidth="1"/>
    <col min="5" max="6" width="9.33203125" style="3" bestFit="1" customWidth="1"/>
    <col min="7" max="7" width="9.109375" style="3"/>
    <col min="8" max="8" width="10.44140625" style="3" bestFit="1" customWidth="1"/>
    <col min="9" max="16384" width="9.109375" style="3"/>
  </cols>
  <sheetData>
    <row r="1" spans="1:6" x14ac:dyDescent="0.3">
      <c r="A1" s="1" t="s">
        <v>153</v>
      </c>
    </row>
    <row r="3" spans="1:6" x14ac:dyDescent="0.3">
      <c r="A3" s="54"/>
      <c r="B3" s="171" t="s">
        <v>34</v>
      </c>
      <c r="C3" s="171"/>
      <c r="D3" s="172"/>
      <c r="E3" s="171" t="s">
        <v>35</v>
      </c>
      <c r="F3" s="171"/>
    </row>
    <row r="4" spans="1:6" x14ac:dyDescent="0.3">
      <c r="A4" s="95"/>
      <c r="B4" s="173" t="s">
        <v>36</v>
      </c>
      <c r="C4" s="173" t="s">
        <v>37</v>
      </c>
      <c r="D4" s="173"/>
      <c r="E4" s="173" t="s">
        <v>36</v>
      </c>
      <c r="F4" s="173" t="s">
        <v>37</v>
      </c>
    </row>
    <row r="5" spans="1:6" x14ac:dyDescent="0.3">
      <c r="A5" s="174" t="s">
        <v>5</v>
      </c>
      <c r="B5" s="131">
        <v>5686</v>
      </c>
      <c r="C5" s="131">
        <v>59612</v>
      </c>
      <c r="D5" s="131"/>
      <c r="E5" s="131">
        <v>15095</v>
      </c>
      <c r="F5" s="131">
        <v>150282</v>
      </c>
    </row>
    <row r="6" spans="1:6" x14ac:dyDescent="0.3">
      <c r="A6" s="174" t="s">
        <v>6</v>
      </c>
      <c r="B6" s="131">
        <v>201</v>
      </c>
      <c r="C6" s="131">
        <v>1107</v>
      </c>
      <c r="D6" s="131"/>
      <c r="E6" s="131">
        <v>1125</v>
      </c>
      <c r="F6" s="131">
        <v>5151</v>
      </c>
    </row>
    <row r="7" spans="1:6" x14ac:dyDescent="0.3">
      <c r="A7" s="174" t="s">
        <v>8</v>
      </c>
      <c r="B7" s="131">
        <v>11712</v>
      </c>
      <c r="C7" s="131">
        <v>152441</v>
      </c>
      <c r="D7" s="131"/>
      <c r="E7" s="131">
        <v>3177</v>
      </c>
      <c r="F7" s="131">
        <v>13795</v>
      </c>
    </row>
    <row r="8" spans="1:6" x14ac:dyDescent="0.3">
      <c r="A8" s="174" t="s">
        <v>7</v>
      </c>
      <c r="B8" s="131">
        <v>2219</v>
      </c>
      <c r="C8" s="131">
        <v>20565</v>
      </c>
      <c r="D8" s="131"/>
      <c r="E8" s="131">
        <v>1080</v>
      </c>
      <c r="F8" s="131">
        <v>9892</v>
      </c>
    </row>
    <row r="9" spans="1:6" x14ac:dyDescent="0.3">
      <c r="A9" s="174" t="s">
        <v>9</v>
      </c>
      <c r="B9" s="131">
        <v>3334</v>
      </c>
      <c r="C9" s="131">
        <v>29221</v>
      </c>
      <c r="D9" s="131"/>
      <c r="E9" s="131">
        <v>766</v>
      </c>
      <c r="F9" s="131">
        <v>11078</v>
      </c>
    </row>
    <row r="10" spans="1:6" x14ac:dyDescent="0.3">
      <c r="A10" s="174" t="s">
        <v>10</v>
      </c>
      <c r="B10" s="131">
        <v>1546</v>
      </c>
      <c r="C10" s="131">
        <v>9957</v>
      </c>
      <c r="D10" s="131"/>
      <c r="E10" s="131">
        <v>2323</v>
      </c>
      <c r="F10" s="131">
        <v>16364</v>
      </c>
    </row>
    <row r="11" spans="1:6" x14ac:dyDescent="0.3">
      <c r="A11" s="174" t="s">
        <v>11</v>
      </c>
      <c r="B11" s="131">
        <v>9473</v>
      </c>
      <c r="C11" s="131">
        <v>73883</v>
      </c>
      <c r="D11" s="131"/>
      <c r="E11" s="131">
        <v>2235</v>
      </c>
      <c r="F11" s="131">
        <v>19369</v>
      </c>
    </row>
    <row r="12" spans="1:6" x14ac:dyDescent="0.3">
      <c r="A12" s="24" t="s">
        <v>71</v>
      </c>
      <c r="B12" s="131">
        <v>3144</v>
      </c>
      <c r="C12" s="131">
        <v>32093</v>
      </c>
      <c r="D12" s="131"/>
      <c r="E12" s="131">
        <v>437</v>
      </c>
      <c r="F12" s="131">
        <v>1197</v>
      </c>
    </row>
    <row r="13" spans="1:6" x14ac:dyDescent="0.3">
      <c r="A13" s="174" t="s">
        <v>12</v>
      </c>
      <c r="B13" s="131">
        <v>7641</v>
      </c>
      <c r="C13" s="131">
        <v>84921</v>
      </c>
      <c r="D13" s="131"/>
      <c r="E13" s="131">
        <v>4749</v>
      </c>
      <c r="F13" s="131">
        <v>60264</v>
      </c>
    </row>
    <row r="14" spans="1:6" x14ac:dyDescent="0.3">
      <c r="A14" s="174" t="s">
        <v>13</v>
      </c>
      <c r="B14" s="131">
        <v>5688</v>
      </c>
      <c r="C14" s="131">
        <v>49114</v>
      </c>
      <c r="D14" s="131"/>
      <c r="E14" s="131">
        <v>6069</v>
      </c>
      <c r="F14" s="131">
        <v>76264</v>
      </c>
    </row>
    <row r="15" spans="1:6" x14ac:dyDescent="0.3">
      <c r="A15" s="174" t="s">
        <v>14</v>
      </c>
      <c r="B15" s="131">
        <v>2878</v>
      </c>
      <c r="C15" s="131">
        <v>31337</v>
      </c>
      <c r="D15" s="131"/>
      <c r="E15" s="131">
        <v>357</v>
      </c>
      <c r="F15" s="131">
        <v>8697</v>
      </c>
    </row>
    <row r="16" spans="1:6" x14ac:dyDescent="0.3">
      <c r="A16" s="174" t="s">
        <v>15</v>
      </c>
      <c r="B16" s="131">
        <v>4479</v>
      </c>
      <c r="C16" s="131">
        <v>61908</v>
      </c>
      <c r="D16" s="131"/>
      <c r="E16" s="131">
        <v>563</v>
      </c>
      <c r="F16" s="131">
        <v>7363</v>
      </c>
    </row>
    <row r="17" spans="1:9" x14ac:dyDescent="0.3">
      <c r="A17" s="174" t="s">
        <v>16</v>
      </c>
      <c r="B17" s="131">
        <v>2880</v>
      </c>
      <c r="C17" s="131">
        <v>38288</v>
      </c>
      <c r="D17" s="131"/>
      <c r="E17" s="131">
        <v>966</v>
      </c>
      <c r="F17" s="131">
        <v>16316</v>
      </c>
    </row>
    <row r="18" spans="1:9" x14ac:dyDescent="0.3">
      <c r="A18" s="174" t="s">
        <v>17</v>
      </c>
      <c r="B18" s="175">
        <v>1573</v>
      </c>
      <c r="C18" s="175">
        <v>18141</v>
      </c>
      <c r="D18" s="175"/>
      <c r="E18" s="175">
        <v>1012</v>
      </c>
      <c r="F18" s="175">
        <v>22427</v>
      </c>
    </row>
    <row r="19" spans="1:9" x14ac:dyDescent="0.3">
      <c r="A19" s="174" t="s">
        <v>18</v>
      </c>
      <c r="B19" s="131">
        <v>664</v>
      </c>
      <c r="C19" s="131">
        <v>9609</v>
      </c>
      <c r="D19" s="131"/>
      <c r="E19" s="131">
        <v>484</v>
      </c>
      <c r="F19" s="131">
        <v>7915</v>
      </c>
    </row>
    <row r="20" spans="1:9" x14ac:dyDescent="0.3">
      <c r="A20" s="174" t="s">
        <v>19</v>
      </c>
      <c r="B20" s="131">
        <v>1851</v>
      </c>
      <c r="C20" s="131">
        <v>39297</v>
      </c>
      <c r="D20" s="131"/>
      <c r="E20" s="131">
        <v>1364</v>
      </c>
      <c r="F20" s="131">
        <v>40478</v>
      </c>
    </row>
    <row r="21" spans="1:9" x14ac:dyDescent="0.3">
      <c r="A21" s="174" t="s">
        <v>20</v>
      </c>
      <c r="B21" s="131">
        <v>1084</v>
      </c>
      <c r="C21" s="131">
        <v>15723</v>
      </c>
      <c r="D21" s="131"/>
      <c r="E21" s="131">
        <v>806</v>
      </c>
      <c r="F21" s="131">
        <v>11629</v>
      </c>
    </row>
    <row r="22" spans="1:9" x14ac:dyDescent="0.3">
      <c r="A22" s="174" t="s">
        <v>21</v>
      </c>
      <c r="B22" s="131">
        <v>395</v>
      </c>
      <c r="C22" s="131">
        <v>8150</v>
      </c>
      <c r="D22" s="131"/>
      <c r="E22" s="131">
        <v>446</v>
      </c>
      <c r="F22" s="131">
        <v>9595</v>
      </c>
    </row>
    <row r="23" spans="1:9" x14ac:dyDescent="0.3">
      <c r="A23" s="174" t="s">
        <v>22</v>
      </c>
      <c r="B23" s="131">
        <v>776</v>
      </c>
      <c r="C23" s="131">
        <v>13252</v>
      </c>
      <c r="D23" s="131"/>
      <c r="E23" s="131">
        <v>4016</v>
      </c>
      <c r="F23" s="131">
        <v>93125</v>
      </c>
    </row>
    <row r="24" spans="1:9" x14ac:dyDescent="0.3">
      <c r="A24" s="174" t="s">
        <v>23</v>
      </c>
      <c r="B24" s="131">
        <v>1023</v>
      </c>
      <c r="C24" s="131">
        <v>18072</v>
      </c>
      <c r="D24" s="131"/>
      <c r="E24" s="131">
        <v>6562</v>
      </c>
      <c r="F24" s="131">
        <v>111156</v>
      </c>
    </row>
    <row r="25" spans="1:9" x14ac:dyDescent="0.3">
      <c r="A25" s="174" t="s">
        <v>24</v>
      </c>
      <c r="B25" s="131">
        <v>1042</v>
      </c>
      <c r="C25" s="131">
        <v>15631</v>
      </c>
      <c r="D25" s="131"/>
      <c r="E25" s="131">
        <v>2140</v>
      </c>
      <c r="F25" s="131">
        <v>46638</v>
      </c>
    </row>
    <row r="26" spans="1:9" x14ac:dyDescent="0.3">
      <c r="A26" s="92" t="s">
        <v>28</v>
      </c>
      <c r="B26" s="176">
        <v>69289</v>
      </c>
      <c r="C26" s="176">
        <v>782322</v>
      </c>
      <c r="D26" s="176"/>
      <c r="E26" s="176">
        <v>55772</v>
      </c>
      <c r="F26" s="176">
        <v>738995</v>
      </c>
      <c r="G26" s="169"/>
    </row>
    <row r="27" spans="1:9" x14ac:dyDescent="0.3">
      <c r="A27" s="33" t="s">
        <v>29</v>
      </c>
      <c r="G27" s="148"/>
    </row>
    <row r="30" spans="1:9" x14ac:dyDescent="0.3">
      <c r="H30" s="170"/>
      <c r="I30" s="170"/>
    </row>
    <row r="31" spans="1:9" x14ac:dyDescent="0.3">
      <c r="H31" s="170"/>
    </row>
  </sheetData>
  <mergeCells count="2">
    <mergeCell ref="B3:C3"/>
    <mergeCell ref="E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C5319-3639-4DB5-9EC8-7878DF3BC159}">
  <sheetPr>
    <pageSetUpPr fitToPage="1"/>
  </sheetPr>
  <dimension ref="A1:M3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" style="3" bestFit="1" customWidth="1"/>
    <col min="2" max="2" width="17.6640625" style="3" customWidth="1"/>
    <col min="3" max="3" width="13.33203125" style="3" customWidth="1"/>
    <col min="4" max="4" width="10.44140625" style="3" customWidth="1"/>
    <col min="5" max="5" width="3.109375" style="3" customWidth="1"/>
    <col min="6" max="6" width="14" style="3" bestFit="1" customWidth="1"/>
    <col min="7" max="7" width="9.5546875" style="3" bestFit="1" customWidth="1"/>
    <col min="8" max="8" width="8.88671875" style="3" bestFit="1" customWidth="1"/>
    <col min="9" max="9" width="2.44140625" style="3" customWidth="1"/>
    <col min="10" max="10" width="13.33203125" style="3" customWidth="1"/>
    <col min="11" max="11" width="9.109375" style="3"/>
    <col min="12" max="13" width="10.44140625" style="3" bestFit="1" customWidth="1"/>
    <col min="14" max="16384" width="9.109375" style="3"/>
  </cols>
  <sheetData>
    <row r="1" spans="1:13" x14ac:dyDescent="0.3">
      <c r="A1" s="142" t="s">
        <v>154</v>
      </c>
      <c r="B1" s="142"/>
      <c r="C1" s="143"/>
      <c r="D1" s="143"/>
      <c r="E1" s="143"/>
      <c r="F1" s="143"/>
      <c r="G1" s="143"/>
      <c r="H1" s="143"/>
      <c r="I1" s="143"/>
      <c r="J1" s="143"/>
    </row>
    <row r="2" spans="1:13" x14ac:dyDescent="0.3">
      <c r="A2" s="151"/>
      <c r="B2" s="151"/>
      <c r="C2" s="152"/>
      <c r="D2" s="152"/>
      <c r="E2" s="152"/>
      <c r="F2" s="152"/>
      <c r="G2" s="152"/>
      <c r="H2" s="152"/>
      <c r="I2" s="152"/>
      <c r="J2" s="152"/>
    </row>
    <row r="3" spans="1:13" ht="14.4" customHeight="1" x14ac:dyDescent="0.3">
      <c r="A3" s="153"/>
      <c r="B3" s="154" t="s">
        <v>32</v>
      </c>
      <c r="C3" s="154"/>
      <c r="D3" s="154"/>
      <c r="E3" s="155"/>
      <c r="F3" s="154" t="s">
        <v>31</v>
      </c>
      <c r="G3" s="154"/>
      <c r="H3" s="154"/>
      <c r="I3" s="155"/>
      <c r="J3" s="156" t="s">
        <v>38</v>
      </c>
    </row>
    <row r="4" spans="1:13" ht="62.4" customHeight="1" x14ac:dyDescent="0.3">
      <c r="A4" s="157"/>
      <c r="B4" s="158" t="s">
        <v>175</v>
      </c>
      <c r="C4" s="159" t="s">
        <v>39</v>
      </c>
      <c r="D4" s="159" t="s">
        <v>3</v>
      </c>
      <c r="E4" s="160"/>
      <c r="F4" s="158" t="s">
        <v>175</v>
      </c>
      <c r="G4" s="159" t="s">
        <v>39</v>
      </c>
      <c r="H4" s="159" t="s">
        <v>3</v>
      </c>
      <c r="I4" s="160"/>
      <c r="J4" s="161"/>
    </row>
    <row r="5" spans="1:13" ht="16.95" customHeight="1" x14ac:dyDescent="0.3">
      <c r="A5" s="162">
        <v>2016</v>
      </c>
      <c r="B5" s="163">
        <v>847867</v>
      </c>
      <c r="C5" s="163">
        <v>268747</v>
      </c>
      <c r="D5" s="16">
        <v>1116614</v>
      </c>
      <c r="E5" s="16"/>
      <c r="F5" s="163">
        <v>144949</v>
      </c>
      <c r="G5" s="163">
        <v>7562</v>
      </c>
      <c r="H5" s="163">
        <v>152511</v>
      </c>
      <c r="I5" s="163"/>
      <c r="J5" s="16">
        <v>1269125</v>
      </c>
    </row>
    <row r="6" spans="1:13" x14ac:dyDescent="0.3">
      <c r="A6" s="15">
        <v>2017</v>
      </c>
      <c r="B6" s="16">
        <v>909159</v>
      </c>
      <c r="C6" s="16">
        <v>320381</v>
      </c>
      <c r="D6" s="16">
        <v>1229540</v>
      </c>
      <c r="E6" s="16"/>
      <c r="F6" s="16">
        <v>159393</v>
      </c>
      <c r="G6" s="16">
        <v>10444</v>
      </c>
      <c r="H6" s="16">
        <v>169837</v>
      </c>
      <c r="I6" s="16"/>
      <c r="J6" s="16">
        <v>1399377</v>
      </c>
      <c r="L6" s="17"/>
      <c r="M6" s="17"/>
    </row>
    <row r="7" spans="1:13" x14ac:dyDescent="0.3">
      <c r="A7" s="15">
        <v>2018</v>
      </c>
      <c r="B7" s="16">
        <v>955264</v>
      </c>
      <c r="C7" s="16">
        <v>344698</v>
      </c>
      <c r="D7" s="16">
        <v>1299962</v>
      </c>
      <c r="E7" s="16"/>
      <c r="F7" s="16">
        <v>162421</v>
      </c>
      <c r="G7" s="16">
        <v>11282</v>
      </c>
      <c r="H7" s="16">
        <v>173703</v>
      </c>
      <c r="I7" s="16"/>
      <c r="J7" s="16">
        <v>1473665</v>
      </c>
      <c r="L7" s="17"/>
      <c r="M7" s="17"/>
    </row>
    <row r="8" spans="1:13" x14ac:dyDescent="0.3">
      <c r="A8" s="15">
        <v>2019</v>
      </c>
      <c r="B8" s="16">
        <v>987906</v>
      </c>
      <c r="C8" s="16">
        <v>360018</v>
      </c>
      <c r="D8" s="16">
        <v>1347924</v>
      </c>
      <c r="E8" s="16"/>
      <c r="F8" s="16">
        <v>174702</v>
      </c>
      <c r="G8" s="16">
        <v>12010</v>
      </c>
      <c r="H8" s="16">
        <v>186712</v>
      </c>
      <c r="I8" s="16"/>
      <c r="J8" s="16">
        <v>1534636</v>
      </c>
      <c r="L8" s="17"/>
      <c r="M8" s="17"/>
    </row>
    <row r="9" spans="1:13" x14ac:dyDescent="0.3">
      <c r="A9" s="18"/>
      <c r="B9" s="18"/>
      <c r="C9" s="19"/>
      <c r="D9" s="19"/>
      <c r="E9" s="19"/>
      <c r="F9" s="19"/>
      <c r="G9" s="19"/>
      <c r="H9" s="19"/>
      <c r="I9" s="19"/>
      <c r="J9" s="19"/>
    </row>
    <row r="10" spans="1:13" x14ac:dyDescent="0.3">
      <c r="A10" s="20" t="s">
        <v>4</v>
      </c>
      <c r="B10" s="20"/>
      <c r="C10" s="21"/>
      <c r="D10" s="21"/>
      <c r="E10" s="21"/>
      <c r="F10" s="21"/>
      <c r="G10" s="21"/>
      <c r="H10" s="21"/>
      <c r="I10" s="21"/>
      <c r="J10" s="21"/>
    </row>
    <row r="11" spans="1:13" x14ac:dyDescent="0.3">
      <c r="A11" s="18"/>
      <c r="B11" s="18"/>
      <c r="C11" s="19"/>
      <c r="D11" s="19"/>
      <c r="E11" s="19"/>
      <c r="F11" s="19"/>
      <c r="G11" s="19"/>
      <c r="H11" s="19"/>
      <c r="I11" s="19"/>
      <c r="J11" s="19"/>
    </row>
    <row r="12" spans="1:13" x14ac:dyDescent="0.3">
      <c r="A12" s="22" t="s">
        <v>5</v>
      </c>
      <c r="B12" s="23">
        <v>137496</v>
      </c>
      <c r="C12" s="23">
        <v>33634</v>
      </c>
      <c r="D12" s="23">
        <v>171130</v>
      </c>
      <c r="E12" s="23"/>
      <c r="F12" s="23">
        <v>36813</v>
      </c>
      <c r="G12" s="23">
        <v>1951</v>
      </c>
      <c r="H12" s="23">
        <v>38764</v>
      </c>
      <c r="I12" s="23"/>
      <c r="J12" s="23">
        <v>209894</v>
      </c>
    </row>
    <row r="13" spans="1:13" x14ac:dyDescent="0.3">
      <c r="A13" s="22" t="s">
        <v>6</v>
      </c>
      <c r="B13" s="23">
        <v>2918</v>
      </c>
      <c r="C13" s="23">
        <v>2353</v>
      </c>
      <c r="D13" s="23">
        <v>5271</v>
      </c>
      <c r="E13" s="23"/>
      <c r="F13" s="23">
        <v>976</v>
      </c>
      <c r="G13" s="23">
        <v>11</v>
      </c>
      <c r="H13" s="23">
        <v>987</v>
      </c>
      <c r="I13" s="23"/>
      <c r="J13" s="23">
        <v>6258</v>
      </c>
    </row>
    <row r="14" spans="1:13" x14ac:dyDescent="0.3">
      <c r="A14" s="22" t="s">
        <v>8</v>
      </c>
      <c r="B14" s="23">
        <v>95248</v>
      </c>
      <c r="C14" s="23">
        <v>61809</v>
      </c>
      <c r="D14" s="23">
        <v>157057</v>
      </c>
      <c r="E14" s="23"/>
      <c r="F14" s="23">
        <v>8190</v>
      </c>
      <c r="G14" s="16">
        <v>989</v>
      </c>
      <c r="H14" s="16">
        <v>9179</v>
      </c>
      <c r="I14" s="16"/>
      <c r="J14" s="23">
        <v>166236</v>
      </c>
    </row>
    <row r="15" spans="1:13" x14ac:dyDescent="0.3">
      <c r="A15" s="22" t="s">
        <v>7</v>
      </c>
      <c r="B15" s="23">
        <v>14769</v>
      </c>
      <c r="C15" s="23">
        <v>11019</v>
      </c>
      <c r="D15" s="23">
        <v>25788</v>
      </c>
      <c r="E15" s="23"/>
      <c r="F15" s="23">
        <v>4548</v>
      </c>
      <c r="G15" s="164">
        <v>479</v>
      </c>
      <c r="H15" s="165">
        <v>5027</v>
      </c>
      <c r="I15" s="165"/>
      <c r="J15" s="23">
        <v>30815</v>
      </c>
    </row>
    <row r="16" spans="1:13" x14ac:dyDescent="0.3">
      <c r="A16" s="22" t="s">
        <v>33</v>
      </c>
      <c r="B16" s="23">
        <v>3432</v>
      </c>
      <c r="C16" s="23">
        <v>34960</v>
      </c>
      <c r="D16" s="23">
        <v>38392</v>
      </c>
      <c r="E16" s="23"/>
      <c r="F16" s="23">
        <v>1307</v>
      </c>
      <c r="G16" s="23">
        <v>763</v>
      </c>
      <c r="H16" s="23">
        <v>2070</v>
      </c>
      <c r="I16" s="23"/>
      <c r="J16" s="23">
        <v>40462</v>
      </c>
    </row>
    <row r="17" spans="1:10" x14ac:dyDescent="0.3">
      <c r="A17" s="22" t="s">
        <v>10</v>
      </c>
      <c r="B17" s="23">
        <v>9657</v>
      </c>
      <c r="C17" s="23">
        <v>14812</v>
      </c>
      <c r="D17" s="23">
        <v>24469</v>
      </c>
      <c r="E17" s="23"/>
      <c r="F17" s="23">
        <v>1612</v>
      </c>
      <c r="G17" s="23">
        <v>361</v>
      </c>
      <c r="H17" s="23">
        <v>1973</v>
      </c>
      <c r="I17" s="23"/>
      <c r="J17" s="23">
        <v>26442</v>
      </c>
    </row>
    <row r="18" spans="1:10" x14ac:dyDescent="0.3">
      <c r="A18" s="22" t="s">
        <v>11</v>
      </c>
      <c r="B18" s="23">
        <v>44715</v>
      </c>
      <c r="C18" s="23">
        <v>38703</v>
      </c>
      <c r="D18" s="23">
        <v>83418</v>
      </c>
      <c r="E18" s="23"/>
      <c r="F18" s="23">
        <v>10318</v>
      </c>
      <c r="G18" s="16">
        <v>1001</v>
      </c>
      <c r="H18" s="16">
        <v>11319</v>
      </c>
      <c r="I18" s="16"/>
      <c r="J18" s="23">
        <v>94737</v>
      </c>
    </row>
    <row r="19" spans="1:10" x14ac:dyDescent="0.3">
      <c r="A19" s="24" t="s">
        <v>71</v>
      </c>
      <c r="B19" s="23">
        <v>21182</v>
      </c>
      <c r="C19" s="23">
        <v>10146</v>
      </c>
      <c r="D19" s="23">
        <v>31328</v>
      </c>
      <c r="E19" s="23"/>
      <c r="F19" s="23">
        <v>1857</v>
      </c>
      <c r="G19" s="16">
        <v>108</v>
      </c>
      <c r="H19" s="16">
        <v>1965</v>
      </c>
      <c r="I19" s="16"/>
      <c r="J19" s="23">
        <v>33293</v>
      </c>
    </row>
    <row r="20" spans="1:10" x14ac:dyDescent="0.3">
      <c r="A20" s="24" t="s">
        <v>12</v>
      </c>
      <c r="B20" s="23">
        <v>98752</v>
      </c>
      <c r="C20" s="23">
        <v>22670</v>
      </c>
      <c r="D20" s="23">
        <v>121422</v>
      </c>
      <c r="E20" s="23"/>
      <c r="F20" s="23">
        <v>22955</v>
      </c>
      <c r="G20" s="16">
        <v>933</v>
      </c>
      <c r="H20" s="16">
        <v>23888</v>
      </c>
      <c r="I20" s="16"/>
      <c r="J20" s="23">
        <v>145310</v>
      </c>
    </row>
    <row r="21" spans="1:10" x14ac:dyDescent="0.3">
      <c r="A21" s="22" t="s">
        <v>13</v>
      </c>
      <c r="B21" s="23">
        <v>77910</v>
      </c>
      <c r="C21" s="23">
        <v>23496</v>
      </c>
      <c r="D21" s="23">
        <v>101406</v>
      </c>
      <c r="E21" s="23"/>
      <c r="F21" s="23">
        <v>23963</v>
      </c>
      <c r="G21" s="16">
        <v>424</v>
      </c>
      <c r="H21" s="16">
        <v>24387</v>
      </c>
      <c r="I21" s="16"/>
      <c r="J21" s="23">
        <v>125793</v>
      </c>
    </row>
    <row r="22" spans="1:10" x14ac:dyDescent="0.3">
      <c r="A22" s="22" t="s">
        <v>14</v>
      </c>
      <c r="B22" s="23">
        <v>17460</v>
      </c>
      <c r="C22" s="23">
        <v>20589</v>
      </c>
      <c r="D22" s="23">
        <v>38049</v>
      </c>
      <c r="E22" s="23"/>
      <c r="F22" s="23">
        <v>1392</v>
      </c>
      <c r="G22" s="16">
        <v>593</v>
      </c>
      <c r="H22" s="16">
        <v>1985</v>
      </c>
      <c r="I22" s="16"/>
      <c r="J22" s="23">
        <v>40034</v>
      </c>
    </row>
    <row r="23" spans="1:10" x14ac:dyDescent="0.3">
      <c r="A23" s="22" t="s">
        <v>15</v>
      </c>
      <c r="B23" s="23">
        <v>46005</v>
      </c>
      <c r="C23" s="23">
        <v>12844</v>
      </c>
      <c r="D23" s="23">
        <v>58849</v>
      </c>
      <c r="E23" s="23"/>
      <c r="F23" s="23">
        <v>10121</v>
      </c>
      <c r="G23" s="16">
        <v>361</v>
      </c>
      <c r="H23" s="16">
        <v>10482</v>
      </c>
      <c r="I23" s="16"/>
      <c r="J23" s="23">
        <v>69331</v>
      </c>
    </row>
    <row r="24" spans="1:10" x14ac:dyDescent="0.3">
      <c r="A24" s="22" t="s">
        <v>16</v>
      </c>
      <c r="B24" s="23">
        <v>40010</v>
      </c>
      <c r="C24" s="23">
        <v>9820</v>
      </c>
      <c r="D24" s="23">
        <v>49830</v>
      </c>
      <c r="E24" s="23"/>
      <c r="F24" s="23">
        <v>5471</v>
      </c>
      <c r="G24" s="16">
        <v>579</v>
      </c>
      <c r="H24" s="16">
        <v>6050</v>
      </c>
      <c r="I24" s="16"/>
      <c r="J24" s="23">
        <v>55880</v>
      </c>
    </row>
    <row r="25" spans="1:10" x14ac:dyDescent="0.3">
      <c r="A25" s="24" t="s">
        <v>17</v>
      </c>
      <c r="B25" s="23">
        <v>30607</v>
      </c>
      <c r="C25" s="23">
        <v>8115</v>
      </c>
      <c r="D25" s="23">
        <v>38722</v>
      </c>
      <c r="E25" s="23"/>
      <c r="F25" s="23">
        <v>2315</v>
      </c>
      <c r="G25" s="16">
        <v>143</v>
      </c>
      <c r="H25" s="16">
        <v>2458</v>
      </c>
      <c r="I25" s="16"/>
      <c r="J25" s="23">
        <v>41180</v>
      </c>
    </row>
    <row r="26" spans="1:10" x14ac:dyDescent="0.3">
      <c r="A26" s="22" t="s">
        <v>18</v>
      </c>
      <c r="B26" s="23">
        <v>11189</v>
      </c>
      <c r="C26" s="23">
        <v>4878</v>
      </c>
      <c r="D26" s="23">
        <v>16067</v>
      </c>
      <c r="E26" s="23"/>
      <c r="F26" s="23">
        <v>1326</v>
      </c>
      <c r="G26" s="164">
        <v>288</v>
      </c>
      <c r="H26" s="165">
        <v>1614</v>
      </c>
      <c r="I26" s="165"/>
      <c r="J26" s="23">
        <v>17681</v>
      </c>
    </row>
    <row r="27" spans="1:10" x14ac:dyDescent="0.3">
      <c r="A27" s="22" t="s">
        <v>19</v>
      </c>
      <c r="B27" s="23">
        <v>57286</v>
      </c>
      <c r="C27" s="23">
        <v>16680</v>
      </c>
      <c r="D27" s="23">
        <v>73966</v>
      </c>
      <c r="E27" s="23"/>
      <c r="F27" s="23">
        <v>5118</v>
      </c>
      <c r="G27" s="16">
        <v>691</v>
      </c>
      <c r="H27" s="16">
        <v>5809</v>
      </c>
      <c r="I27" s="16"/>
      <c r="J27" s="23">
        <v>79775</v>
      </c>
    </row>
    <row r="28" spans="1:10" x14ac:dyDescent="0.3">
      <c r="A28" s="24" t="s">
        <v>20</v>
      </c>
      <c r="B28" s="23">
        <v>17830</v>
      </c>
      <c r="C28" s="23">
        <v>5377</v>
      </c>
      <c r="D28" s="23">
        <v>23207</v>
      </c>
      <c r="E28" s="23"/>
      <c r="F28" s="23">
        <v>4171</v>
      </c>
      <c r="G28" s="16">
        <v>239</v>
      </c>
      <c r="H28" s="16">
        <v>4410</v>
      </c>
      <c r="I28" s="16"/>
      <c r="J28" s="23">
        <v>27617</v>
      </c>
    </row>
    <row r="29" spans="1:10" x14ac:dyDescent="0.3">
      <c r="A29" s="22" t="s">
        <v>21</v>
      </c>
      <c r="B29" s="23">
        <v>14171</v>
      </c>
      <c r="C29" s="23">
        <v>1548</v>
      </c>
      <c r="D29" s="23">
        <v>15719</v>
      </c>
      <c r="E29" s="23"/>
      <c r="F29" s="23">
        <v>4464</v>
      </c>
      <c r="G29" s="16">
        <v>170</v>
      </c>
      <c r="H29" s="16">
        <v>4634</v>
      </c>
      <c r="I29" s="16"/>
      <c r="J29" s="23">
        <v>20353</v>
      </c>
    </row>
    <row r="30" spans="1:10" x14ac:dyDescent="0.3">
      <c r="A30" s="22" t="s">
        <v>22</v>
      </c>
      <c r="B30" s="23">
        <v>91686</v>
      </c>
      <c r="C30" s="23">
        <v>9405</v>
      </c>
      <c r="D30" s="23">
        <v>101091</v>
      </c>
      <c r="E30" s="23"/>
      <c r="F30" s="23">
        <v>7190</v>
      </c>
      <c r="G30" s="16">
        <v>203</v>
      </c>
      <c r="H30" s="16">
        <v>7393</v>
      </c>
      <c r="I30" s="16"/>
      <c r="J30" s="23">
        <v>108484</v>
      </c>
    </row>
    <row r="31" spans="1:10" x14ac:dyDescent="0.3">
      <c r="A31" s="22" t="s">
        <v>23</v>
      </c>
      <c r="B31" s="23">
        <v>109293</v>
      </c>
      <c r="C31" s="23">
        <v>9940</v>
      </c>
      <c r="D31" s="23">
        <v>119233</v>
      </c>
      <c r="E31" s="23"/>
      <c r="F31" s="23">
        <v>10809</v>
      </c>
      <c r="G31" s="16">
        <v>498</v>
      </c>
      <c r="H31" s="16">
        <v>11307</v>
      </c>
      <c r="I31" s="16"/>
      <c r="J31" s="23">
        <v>130540</v>
      </c>
    </row>
    <row r="32" spans="1:10" x14ac:dyDescent="0.3">
      <c r="A32" s="22" t="s">
        <v>24</v>
      </c>
      <c r="B32" s="23">
        <v>46290</v>
      </c>
      <c r="C32" s="23">
        <v>7220</v>
      </c>
      <c r="D32" s="23">
        <v>53510</v>
      </c>
      <c r="E32" s="23"/>
      <c r="F32" s="23">
        <v>9786</v>
      </c>
      <c r="G32" s="16">
        <v>1225</v>
      </c>
      <c r="H32" s="16">
        <v>11011</v>
      </c>
      <c r="I32" s="16"/>
      <c r="J32" s="23">
        <v>64521</v>
      </c>
    </row>
    <row r="33" spans="1:10" x14ac:dyDescent="0.3">
      <c r="A33" s="22"/>
      <c r="B33" s="23"/>
      <c r="C33" s="23"/>
      <c r="D33" s="23"/>
      <c r="E33" s="23"/>
      <c r="F33" s="23"/>
      <c r="G33" s="16"/>
      <c r="H33" s="16"/>
      <c r="I33" s="16"/>
      <c r="J33" s="166"/>
    </row>
    <row r="34" spans="1:10" x14ac:dyDescent="0.3">
      <c r="A34" s="18" t="s">
        <v>25</v>
      </c>
      <c r="B34" s="19">
        <v>428169</v>
      </c>
      <c r="C34" s="16">
        <v>230106</v>
      </c>
      <c r="D34" s="16">
        <v>658275</v>
      </c>
      <c r="E34" s="16"/>
      <c r="F34" s="16">
        <v>88576</v>
      </c>
      <c r="G34" s="16">
        <v>6596</v>
      </c>
      <c r="H34" s="16">
        <v>95172</v>
      </c>
      <c r="I34" s="16"/>
      <c r="J34" s="23">
        <v>753447</v>
      </c>
    </row>
    <row r="35" spans="1:10" x14ac:dyDescent="0.3">
      <c r="A35" s="18" t="s">
        <v>26</v>
      </c>
      <c r="B35" s="19">
        <v>181385</v>
      </c>
      <c r="C35" s="16">
        <v>66749</v>
      </c>
      <c r="D35" s="16">
        <v>248134</v>
      </c>
      <c r="E35" s="16"/>
      <c r="F35" s="16">
        <v>40947</v>
      </c>
      <c r="G35" s="16">
        <v>1957</v>
      </c>
      <c r="H35" s="16">
        <v>42904</v>
      </c>
      <c r="I35" s="16"/>
      <c r="J35" s="23">
        <v>291038</v>
      </c>
    </row>
    <row r="36" spans="1:10" x14ac:dyDescent="0.3">
      <c r="A36" s="22" t="s">
        <v>40</v>
      </c>
      <c r="B36" s="167">
        <v>378352</v>
      </c>
      <c r="C36" s="16">
        <v>63163</v>
      </c>
      <c r="D36" s="16">
        <v>441515</v>
      </c>
      <c r="E36" s="16"/>
      <c r="F36" s="16">
        <v>45179</v>
      </c>
      <c r="G36" s="16">
        <v>3457</v>
      </c>
      <c r="H36" s="16">
        <v>48636</v>
      </c>
      <c r="I36" s="16"/>
      <c r="J36" s="23">
        <v>490151</v>
      </c>
    </row>
    <row r="37" spans="1:10" x14ac:dyDescent="0.3">
      <c r="A37" s="27" t="s">
        <v>28</v>
      </c>
      <c r="B37" s="168">
        <v>987906</v>
      </c>
      <c r="C37" s="28">
        <v>360018</v>
      </c>
      <c r="D37" s="28">
        <v>1347924</v>
      </c>
      <c r="E37" s="28"/>
      <c r="F37" s="28">
        <v>174702</v>
      </c>
      <c r="G37" s="28">
        <v>12010</v>
      </c>
      <c r="H37" s="28">
        <v>186712</v>
      </c>
      <c r="I37" s="28"/>
      <c r="J37" s="29">
        <v>1534636</v>
      </c>
    </row>
    <row r="38" spans="1:10" x14ac:dyDescent="0.3">
      <c r="A38" s="33" t="s">
        <v>158</v>
      </c>
      <c r="C38" s="169"/>
      <c r="D38" s="170"/>
      <c r="E38" s="170"/>
      <c r="H38" s="170"/>
      <c r="I38" s="170"/>
      <c r="J38" s="169"/>
    </row>
    <row r="39" spans="1:10" x14ac:dyDescent="0.3">
      <c r="A39" s="33" t="s">
        <v>29</v>
      </c>
      <c r="D39" s="170"/>
      <c r="E39" s="170"/>
      <c r="H39" s="170"/>
      <c r="I39" s="170"/>
    </row>
  </sheetData>
  <mergeCells count="5">
    <mergeCell ref="A1:J1"/>
    <mergeCell ref="B3:D3"/>
    <mergeCell ref="F3:H3"/>
    <mergeCell ref="J3:J4"/>
    <mergeCell ref="A10:J10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DEF65-EB30-42BC-AF11-E46EAA17B962}">
  <dimension ref="A1:I2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5.5546875" style="3" bestFit="1" customWidth="1"/>
    <col min="2" max="2" width="12.5546875" style="3" customWidth="1"/>
    <col min="3" max="3" width="11.44140625" style="3" customWidth="1"/>
    <col min="4" max="4" width="9.109375" style="3" bestFit="1" customWidth="1"/>
    <col min="5" max="5" width="9.33203125" style="3" bestFit="1" customWidth="1"/>
    <col min="6" max="16384" width="9.109375" style="3"/>
  </cols>
  <sheetData>
    <row r="1" spans="1:9" ht="14.4" customHeight="1" x14ac:dyDescent="0.3">
      <c r="A1" s="142" t="s">
        <v>157</v>
      </c>
      <c r="B1" s="142"/>
      <c r="C1" s="143"/>
      <c r="D1" s="143"/>
      <c r="E1" s="143"/>
      <c r="F1" s="143"/>
      <c r="G1" s="143"/>
      <c r="H1" s="143"/>
      <c r="I1" s="143"/>
    </row>
    <row r="2" spans="1:9" ht="14.4" customHeight="1" x14ac:dyDescent="0.3">
      <c r="B2" s="144"/>
    </row>
    <row r="3" spans="1:9" x14ac:dyDescent="0.3">
      <c r="A3" s="145"/>
      <c r="B3" s="78" t="s">
        <v>41</v>
      </c>
      <c r="C3" s="78" t="s">
        <v>36</v>
      </c>
      <c r="D3" s="78" t="s">
        <v>37</v>
      </c>
      <c r="E3" s="78" t="s">
        <v>42</v>
      </c>
    </row>
    <row r="4" spans="1:9" x14ac:dyDescent="0.3">
      <c r="A4" s="146"/>
      <c r="B4" s="81"/>
      <c r="C4" s="81"/>
      <c r="D4" s="81"/>
      <c r="E4" s="81"/>
    </row>
    <row r="5" spans="1:9" x14ac:dyDescent="0.3">
      <c r="A5" s="52"/>
      <c r="B5" s="147" t="s">
        <v>43</v>
      </c>
      <c r="C5" s="147"/>
      <c r="D5" s="147"/>
      <c r="E5" s="147"/>
    </row>
    <row r="6" spans="1:9" x14ac:dyDescent="0.3">
      <c r="A6" s="52">
        <v>2016</v>
      </c>
      <c r="B6" s="131">
        <v>40394</v>
      </c>
      <c r="C6" s="131">
        <v>52847</v>
      </c>
      <c r="D6" s="131">
        <v>884800</v>
      </c>
      <c r="E6" s="131">
        <v>120136</v>
      </c>
    </row>
    <row r="7" spans="1:9" x14ac:dyDescent="0.3">
      <c r="A7" s="52">
        <v>2019</v>
      </c>
      <c r="B7" s="131">
        <v>69204</v>
      </c>
      <c r="C7" s="131">
        <v>94190</v>
      </c>
      <c r="D7" s="131">
        <v>1199475</v>
      </c>
      <c r="E7" s="131">
        <v>195771</v>
      </c>
      <c r="F7" s="148"/>
    </row>
    <row r="8" spans="1:9" x14ac:dyDescent="0.3">
      <c r="A8" s="3" t="s">
        <v>44</v>
      </c>
      <c r="B8" s="149">
        <v>71.322473634698213</v>
      </c>
      <c r="C8" s="149">
        <v>78.231498476734714</v>
      </c>
      <c r="D8" s="149">
        <v>35.564534358047013</v>
      </c>
      <c r="E8" s="149">
        <v>62.957814476926131</v>
      </c>
      <c r="F8" s="148"/>
    </row>
    <row r="9" spans="1:9" x14ac:dyDescent="0.3">
      <c r="A9" s="52"/>
      <c r="B9" s="131"/>
      <c r="C9" s="131"/>
      <c r="D9" s="131"/>
      <c r="E9" s="131"/>
      <c r="F9" s="148"/>
    </row>
    <row r="10" spans="1:9" ht="14.4" customHeight="1" x14ac:dyDescent="0.3">
      <c r="A10" s="52"/>
      <c r="B10" s="147" t="s">
        <v>45</v>
      </c>
      <c r="C10" s="147"/>
      <c r="D10" s="147"/>
      <c r="E10" s="147"/>
      <c r="F10" s="148"/>
    </row>
    <row r="11" spans="1:9" x14ac:dyDescent="0.3">
      <c r="A11" s="52">
        <v>2016</v>
      </c>
      <c r="B11" s="131">
        <v>527</v>
      </c>
      <c r="C11" s="131">
        <v>739</v>
      </c>
      <c r="D11" s="131">
        <v>23423</v>
      </c>
      <c r="E11" s="131">
        <v>5465</v>
      </c>
      <c r="F11" s="148"/>
    </row>
    <row r="12" spans="1:9" x14ac:dyDescent="0.3">
      <c r="A12" s="52">
        <v>2019</v>
      </c>
      <c r="B12" s="131">
        <v>1156</v>
      </c>
      <c r="C12" s="131">
        <v>1690</v>
      </c>
      <c r="D12" s="131">
        <v>31780</v>
      </c>
      <c r="E12" s="131">
        <v>3498</v>
      </c>
      <c r="F12" s="148"/>
    </row>
    <row r="13" spans="1:9" x14ac:dyDescent="0.3">
      <c r="A13" s="3" t="s">
        <v>44</v>
      </c>
      <c r="B13" s="149">
        <v>119.35483870967741</v>
      </c>
      <c r="C13" s="149">
        <v>128.6874154262517</v>
      </c>
      <c r="D13" s="149">
        <v>35.678606497886705</v>
      </c>
      <c r="E13" s="149">
        <v>-35.992680695333945</v>
      </c>
      <c r="F13" s="148"/>
    </row>
    <row r="14" spans="1:9" x14ac:dyDescent="0.3">
      <c r="A14" s="52"/>
      <c r="B14" s="131"/>
      <c r="C14" s="131"/>
      <c r="D14" s="131"/>
      <c r="E14" s="131"/>
      <c r="F14" s="148"/>
    </row>
    <row r="15" spans="1:9" x14ac:dyDescent="0.3">
      <c r="A15" s="52"/>
      <c r="B15" s="147" t="s">
        <v>46</v>
      </c>
      <c r="C15" s="147"/>
      <c r="D15" s="147"/>
      <c r="E15" s="147"/>
      <c r="F15" s="148"/>
    </row>
    <row r="16" spans="1:9" x14ac:dyDescent="0.3">
      <c r="A16" s="52">
        <v>2016</v>
      </c>
      <c r="B16" s="131">
        <v>5362</v>
      </c>
      <c r="C16" s="131">
        <v>6111</v>
      </c>
      <c r="D16" s="131">
        <v>73147</v>
      </c>
      <c r="E16" s="131">
        <v>13790</v>
      </c>
      <c r="F16" s="148"/>
    </row>
    <row r="17" spans="1:6" x14ac:dyDescent="0.3">
      <c r="A17" s="52">
        <v>2019</v>
      </c>
      <c r="B17" s="131">
        <v>8265</v>
      </c>
      <c r="C17" s="131">
        <v>9925</v>
      </c>
      <c r="D17" s="131">
        <v>90824</v>
      </c>
      <c r="E17" s="131">
        <v>14770</v>
      </c>
      <c r="F17" s="148"/>
    </row>
    <row r="18" spans="1:6" x14ac:dyDescent="0.3">
      <c r="A18" s="3" t="s">
        <v>44</v>
      </c>
      <c r="B18" s="149">
        <v>54.140246176799707</v>
      </c>
      <c r="C18" s="149">
        <v>62.41204385534283</v>
      </c>
      <c r="D18" s="149">
        <v>24.166404637237335</v>
      </c>
      <c r="E18" s="149">
        <v>7.1065989847715798</v>
      </c>
      <c r="F18" s="148"/>
    </row>
    <row r="19" spans="1:6" x14ac:dyDescent="0.3">
      <c r="A19" s="52"/>
      <c r="B19" s="131"/>
      <c r="C19" s="131"/>
      <c r="D19" s="131"/>
      <c r="E19" s="131"/>
      <c r="F19" s="148"/>
    </row>
    <row r="20" spans="1:6" x14ac:dyDescent="0.3">
      <c r="A20" s="52"/>
      <c r="B20" s="147" t="s">
        <v>47</v>
      </c>
      <c r="C20" s="147"/>
      <c r="D20" s="147"/>
      <c r="E20" s="147"/>
      <c r="F20" s="148"/>
    </row>
    <row r="21" spans="1:6" x14ac:dyDescent="0.3">
      <c r="A21" s="52">
        <v>2016</v>
      </c>
      <c r="B21" s="131">
        <v>8284</v>
      </c>
      <c r="C21" s="131">
        <v>10447</v>
      </c>
      <c r="D21" s="131">
        <v>157212</v>
      </c>
      <c r="E21" s="131">
        <v>24815</v>
      </c>
      <c r="F21" s="148"/>
    </row>
    <row r="22" spans="1:6" x14ac:dyDescent="0.3">
      <c r="A22" s="52">
        <v>2019</v>
      </c>
      <c r="B22" s="131">
        <v>13825</v>
      </c>
      <c r="C22" s="131">
        <v>18360</v>
      </c>
      <c r="D22" s="131">
        <v>191840</v>
      </c>
      <c r="E22" s="131">
        <v>43522</v>
      </c>
      <c r="F22" s="148"/>
    </row>
    <row r="23" spans="1:6" x14ac:dyDescent="0.3">
      <c r="A23" s="3" t="s">
        <v>44</v>
      </c>
      <c r="B23" s="149">
        <v>66.887976822790932</v>
      </c>
      <c r="C23" s="149">
        <v>75.744232794103567</v>
      </c>
      <c r="D23" s="149">
        <v>22.026308424293319</v>
      </c>
      <c r="E23" s="149">
        <v>75.385855329437845</v>
      </c>
      <c r="F23" s="148"/>
    </row>
    <row r="24" spans="1:6" x14ac:dyDescent="0.3">
      <c r="A24" s="52"/>
      <c r="B24" s="131"/>
      <c r="C24" s="131"/>
      <c r="D24" s="131"/>
      <c r="E24" s="131"/>
      <c r="F24" s="148"/>
    </row>
    <row r="25" spans="1:6" x14ac:dyDescent="0.3">
      <c r="A25" s="52"/>
      <c r="B25" s="147" t="s">
        <v>3</v>
      </c>
      <c r="C25" s="147"/>
      <c r="D25" s="147"/>
      <c r="E25" s="147"/>
      <c r="F25" s="148"/>
    </row>
    <row r="26" spans="1:6" x14ac:dyDescent="0.3">
      <c r="A26" s="52">
        <v>2016</v>
      </c>
      <c r="B26" s="131">
        <v>54567</v>
      </c>
      <c r="C26" s="131">
        <v>70144</v>
      </c>
      <c r="D26" s="131">
        <v>1138582</v>
      </c>
      <c r="E26" s="131">
        <v>164206</v>
      </c>
    </row>
    <row r="27" spans="1:6" x14ac:dyDescent="0.3">
      <c r="A27" s="52">
        <v>2019</v>
      </c>
      <c r="B27" s="131">
        <v>92450</v>
      </c>
      <c r="C27" s="131">
        <v>124165</v>
      </c>
      <c r="D27" s="131">
        <v>1513919</v>
      </c>
      <c r="E27" s="131">
        <v>257561</v>
      </c>
    </row>
    <row r="28" spans="1:6" x14ac:dyDescent="0.3">
      <c r="A28" s="127" t="s">
        <v>44</v>
      </c>
      <c r="B28" s="150">
        <v>69.424743892828985</v>
      </c>
      <c r="C28" s="150">
        <v>77.014427463503637</v>
      </c>
      <c r="D28" s="150">
        <v>32.965302455159133</v>
      </c>
      <c r="E28" s="150">
        <v>56.852368366563951</v>
      </c>
    </row>
    <row r="29" spans="1:6" x14ac:dyDescent="0.3">
      <c r="A29" s="33" t="s">
        <v>29</v>
      </c>
    </row>
  </sheetData>
  <mergeCells count="6">
    <mergeCell ref="B25:E25"/>
    <mergeCell ref="A1:I1"/>
    <mergeCell ref="B5:E5"/>
    <mergeCell ref="B10:E10"/>
    <mergeCell ref="B15:E15"/>
    <mergeCell ref="B20:E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3A87A-F474-4C87-ADC3-0866111F9987}">
  <dimension ref="A1:D34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5.88671875" style="3" customWidth="1"/>
    <col min="2" max="2" width="11" style="3" customWidth="1"/>
    <col min="3" max="3" width="9.109375" style="3"/>
    <col min="4" max="4" width="14" style="3" bestFit="1" customWidth="1"/>
    <col min="5" max="16384" width="9.109375" style="3"/>
  </cols>
  <sheetData>
    <row r="1" spans="1:4" x14ac:dyDescent="0.3">
      <c r="A1" s="3" t="s">
        <v>155</v>
      </c>
    </row>
    <row r="3" spans="1:4" x14ac:dyDescent="0.3">
      <c r="A3" s="77"/>
      <c r="B3" s="138">
        <v>2017</v>
      </c>
      <c r="C3" s="138">
        <v>2018</v>
      </c>
      <c r="D3" s="138" t="s">
        <v>138</v>
      </c>
    </row>
    <row r="4" spans="1:4" x14ac:dyDescent="0.3">
      <c r="A4" s="3" t="s">
        <v>118</v>
      </c>
      <c r="B4" s="139">
        <v>2868</v>
      </c>
      <c r="C4" s="139">
        <v>2961</v>
      </c>
      <c r="D4" s="86">
        <v>3.2426778242677869</v>
      </c>
    </row>
    <row r="5" spans="1:4" x14ac:dyDescent="0.3">
      <c r="A5" s="3" t="s">
        <v>129</v>
      </c>
      <c r="B5" s="139">
        <v>1603</v>
      </c>
      <c r="C5" s="139">
        <v>1849</v>
      </c>
      <c r="D5" s="86">
        <v>15.346225826575164</v>
      </c>
    </row>
    <row r="6" spans="1:4" x14ac:dyDescent="0.3">
      <c r="A6" s="3" t="s">
        <v>127</v>
      </c>
      <c r="B6" s="139">
        <v>1553</v>
      </c>
      <c r="C6" s="139">
        <v>1633</v>
      </c>
      <c r="D6" s="86">
        <v>5.1513200257566041</v>
      </c>
    </row>
    <row r="7" spans="1:4" s="75" customFormat="1" x14ac:dyDescent="0.3">
      <c r="A7" s="75" t="s">
        <v>28</v>
      </c>
      <c r="B7" s="140">
        <v>1396</v>
      </c>
      <c r="C7" s="140">
        <v>1494</v>
      </c>
      <c r="D7" s="91">
        <v>7.0200573065902603</v>
      </c>
    </row>
    <row r="8" spans="1:4" x14ac:dyDescent="0.3">
      <c r="A8" s="3" t="s">
        <v>119</v>
      </c>
      <c r="B8" s="139">
        <v>1360</v>
      </c>
      <c r="C8" s="139">
        <v>1454</v>
      </c>
      <c r="D8" s="86">
        <v>6.9117647058823479</v>
      </c>
    </row>
    <row r="9" spans="1:4" x14ac:dyDescent="0.3">
      <c r="A9" s="3" t="s">
        <v>117</v>
      </c>
      <c r="B9" s="139">
        <v>1264</v>
      </c>
      <c r="C9" s="139">
        <v>1361</v>
      </c>
      <c r="D9" s="86">
        <v>7.6</v>
      </c>
    </row>
    <row r="10" spans="1:4" x14ac:dyDescent="0.3">
      <c r="A10" s="3" t="s">
        <v>125</v>
      </c>
      <c r="B10" s="139">
        <v>1239</v>
      </c>
      <c r="C10" s="139">
        <v>1237</v>
      </c>
      <c r="D10" s="86">
        <v>-0.16142050040355116</v>
      </c>
    </row>
    <row r="11" spans="1:4" x14ac:dyDescent="0.3">
      <c r="A11" s="3" t="s">
        <v>114</v>
      </c>
      <c r="B11" s="139">
        <v>859</v>
      </c>
      <c r="C11" s="139">
        <v>879</v>
      </c>
      <c r="D11" s="86">
        <v>2.3282887077997714</v>
      </c>
    </row>
    <row r="12" spans="1:4" x14ac:dyDescent="0.3">
      <c r="A12" s="3" t="s">
        <v>112</v>
      </c>
      <c r="B12" s="139">
        <v>766</v>
      </c>
      <c r="C12" s="139">
        <v>783</v>
      </c>
      <c r="D12" s="86">
        <v>2.2999999999999998</v>
      </c>
    </row>
    <row r="13" spans="1:4" x14ac:dyDescent="0.3">
      <c r="A13" s="3" t="s">
        <v>128</v>
      </c>
      <c r="B13" s="139">
        <v>721</v>
      </c>
      <c r="C13" s="139">
        <v>768</v>
      </c>
      <c r="D13" s="86">
        <v>6.4</v>
      </c>
    </row>
    <row r="14" spans="1:4" x14ac:dyDescent="0.3">
      <c r="A14" s="3" t="s">
        <v>139</v>
      </c>
      <c r="B14" s="139">
        <v>671</v>
      </c>
      <c r="C14" s="139">
        <v>673</v>
      </c>
      <c r="D14" s="86">
        <v>0.4</v>
      </c>
    </row>
    <row r="15" spans="1:4" x14ac:dyDescent="0.3">
      <c r="A15" s="3" t="s">
        <v>120</v>
      </c>
      <c r="B15" s="139">
        <v>371</v>
      </c>
      <c r="C15" s="139">
        <v>419</v>
      </c>
      <c r="D15" s="86">
        <v>12.7</v>
      </c>
    </row>
    <row r="16" spans="1:4" x14ac:dyDescent="0.3">
      <c r="A16" s="3" t="s">
        <v>126</v>
      </c>
      <c r="B16" s="139">
        <v>329</v>
      </c>
      <c r="C16" s="139">
        <v>373</v>
      </c>
      <c r="D16" s="86">
        <v>13.2</v>
      </c>
    </row>
    <row r="17" spans="1:4" x14ac:dyDescent="0.3">
      <c r="A17" s="3" t="s">
        <v>131</v>
      </c>
      <c r="B17" s="139">
        <v>279</v>
      </c>
      <c r="C17" s="139">
        <v>302</v>
      </c>
      <c r="D17" s="86">
        <v>8.4</v>
      </c>
    </row>
    <row r="18" spans="1:4" x14ac:dyDescent="0.3">
      <c r="A18" s="3" t="s">
        <v>98</v>
      </c>
      <c r="B18" s="139">
        <v>247</v>
      </c>
      <c r="C18" s="139">
        <v>244</v>
      </c>
      <c r="D18" s="86">
        <v>-1.214574898785429</v>
      </c>
    </row>
    <row r="19" spans="1:4" x14ac:dyDescent="0.3">
      <c r="A19" s="3" t="s">
        <v>130</v>
      </c>
      <c r="B19" s="139">
        <v>195</v>
      </c>
      <c r="C19" s="139">
        <v>205</v>
      </c>
      <c r="D19" s="86">
        <v>4.9000000000000004</v>
      </c>
    </row>
    <row r="20" spans="1:4" x14ac:dyDescent="0.3">
      <c r="A20" s="3" t="s">
        <v>123</v>
      </c>
      <c r="B20" s="139">
        <v>192</v>
      </c>
      <c r="C20" s="139">
        <v>197</v>
      </c>
      <c r="D20" s="86">
        <v>2.8</v>
      </c>
    </row>
    <row r="21" spans="1:4" x14ac:dyDescent="0.3">
      <c r="A21" s="3" t="s">
        <v>133</v>
      </c>
      <c r="B21" s="139">
        <v>174</v>
      </c>
      <c r="C21" s="139">
        <v>174</v>
      </c>
      <c r="D21" s="86">
        <v>0</v>
      </c>
    </row>
    <row r="22" spans="1:4" x14ac:dyDescent="0.3">
      <c r="A22" s="3" t="s">
        <v>113</v>
      </c>
      <c r="B22" s="139">
        <v>141</v>
      </c>
      <c r="C22" s="139">
        <v>120</v>
      </c>
      <c r="D22" s="86">
        <v>-14.893617021276597</v>
      </c>
    </row>
    <row r="23" spans="1:4" x14ac:dyDescent="0.3">
      <c r="A23" s="3" t="s">
        <v>122</v>
      </c>
      <c r="B23" s="139">
        <v>96</v>
      </c>
      <c r="C23" s="139">
        <v>103</v>
      </c>
      <c r="D23" s="86">
        <v>6.8</v>
      </c>
    </row>
    <row r="24" spans="1:4" x14ac:dyDescent="0.3">
      <c r="A24" s="3" t="s">
        <v>140</v>
      </c>
      <c r="B24" s="139">
        <v>78</v>
      </c>
      <c r="C24" s="139">
        <v>82</v>
      </c>
      <c r="D24" s="86">
        <v>4.5999999999999996</v>
      </c>
    </row>
    <row r="25" spans="1:4" x14ac:dyDescent="0.3">
      <c r="A25" s="3" t="s">
        <v>132</v>
      </c>
      <c r="B25" s="139">
        <v>67</v>
      </c>
      <c r="C25" s="139">
        <v>72</v>
      </c>
      <c r="D25" s="86">
        <v>7.9</v>
      </c>
    </row>
    <row r="26" spans="1:4" x14ac:dyDescent="0.3">
      <c r="A26" s="3" t="s">
        <v>111</v>
      </c>
      <c r="B26" s="139">
        <v>59</v>
      </c>
      <c r="C26" s="139">
        <v>60</v>
      </c>
      <c r="D26" s="86">
        <v>0.8</v>
      </c>
    </row>
    <row r="27" spans="1:4" x14ac:dyDescent="0.3">
      <c r="A27" s="3" t="s">
        <v>121</v>
      </c>
      <c r="B27" s="139">
        <v>50</v>
      </c>
      <c r="C27" s="139">
        <v>51</v>
      </c>
      <c r="D27" s="86">
        <v>3.2</v>
      </c>
    </row>
    <row r="28" spans="1:4" x14ac:dyDescent="0.3">
      <c r="A28" s="3" t="s">
        <v>115</v>
      </c>
      <c r="B28" s="139">
        <v>50</v>
      </c>
      <c r="C28" s="139">
        <v>49</v>
      </c>
      <c r="D28" s="86">
        <v>-2.4</v>
      </c>
    </row>
    <row r="29" spans="1:4" x14ac:dyDescent="0.3">
      <c r="A29" s="3" t="s">
        <v>116</v>
      </c>
      <c r="B29" s="139">
        <v>23</v>
      </c>
      <c r="C29" s="139">
        <v>25</v>
      </c>
      <c r="D29" s="86">
        <v>5.8</v>
      </c>
    </row>
    <row r="30" spans="1:4" x14ac:dyDescent="0.3">
      <c r="A30" s="3" t="s">
        <v>124</v>
      </c>
      <c r="B30" s="139">
        <v>6</v>
      </c>
      <c r="C30" s="139">
        <v>6</v>
      </c>
      <c r="D30" s="86">
        <v>-1.5</v>
      </c>
    </row>
    <row r="31" spans="1:4" x14ac:dyDescent="0.3">
      <c r="A31" s="3" t="s">
        <v>89</v>
      </c>
      <c r="B31" s="139">
        <v>4</v>
      </c>
      <c r="C31" s="139">
        <v>4</v>
      </c>
      <c r="D31" s="86">
        <v>2.8</v>
      </c>
    </row>
    <row r="32" spans="1:4" s="75" customFormat="1" x14ac:dyDescent="0.3">
      <c r="A32" s="97" t="s">
        <v>99</v>
      </c>
      <c r="B32" s="141">
        <v>16663</v>
      </c>
      <c r="C32" s="141">
        <v>17577</v>
      </c>
      <c r="D32" s="98">
        <v>5.4852067454840068</v>
      </c>
    </row>
    <row r="33" spans="1:4" x14ac:dyDescent="0.3">
      <c r="A33" s="3" t="s">
        <v>142</v>
      </c>
      <c r="D33" s="51"/>
    </row>
    <row r="34" spans="1:4" x14ac:dyDescent="0.3">
      <c r="D34" s="5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F8E14-DA05-467B-A201-D4C4BD95DD59}">
  <dimension ref="A1:D68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8.33203125" style="3" customWidth="1"/>
    <col min="2" max="2" width="13.6640625" style="3" customWidth="1"/>
    <col min="3" max="3" width="12.5546875" style="3" customWidth="1"/>
    <col min="4" max="4" width="14.33203125" style="3" customWidth="1"/>
    <col min="5" max="16384" width="9.109375" style="3"/>
  </cols>
  <sheetData>
    <row r="1" spans="1:4" x14ac:dyDescent="0.3">
      <c r="A1" s="3" t="s">
        <v>156</v>
      </c>
    </row>
    <row r="3" spans="1:4" ht="27.6" x14ac:dyDescent="0.3">
      <c r="A3" s="77"/>
      <c r="B3" s="138" t="s">
        <v>74</v>
      </c>
      <c r="C3" s="138" t="s">
        <v>76</v>
      </c>
      <c r="D3" s="78" t="s">
        <v>141</v>
      </c>
    </row>
    <row r="4" spans="1:4" x14ac:dyDescent="0.3">
      <c r="A4" s="3" t="s">
        <v>114</v>
      </c>
      <c r="B4" s="139">
        <v>116000</v>
      </c>
      <c r="C4" s="139">
        <v>127259</v>
      </c>
      <c r="D4" s="86">
        <v>9.6999999999999993</v>
      </c>
    </row>
    <row r="5" spans="1:4" x14ac:dyDescent="0.3">
      <c r="A5" s="3" t="s">
        <v>127</v>
      </c>
      <c r="B5" s="139">
        <v>62575</v>
      </c>
      <c r="C5" s="139">
        <v>74302</v>
      </c>
      <c r="D5" s="86">
        <v>18.7</v>
      </c>
    </row>
    <row r="6" spans="1:4" x14ac:dyDescent="0.3">
      <c r="A6" s="3" t="s">
        <v>139</v>
      </c>
      <c r="B6" s="139">
        <v>49486</v>
      </c>
      <c r="C6" s="139">
        <v>61572</v>
      </c>
      <c r="D6" s="86">
        <v>24.4</v>
      </c>
    </row>
    <row r="7" spans="1:4" s="75" customFormat="1" x14ac:dyDescent="0.3">
      <c r="A7" s="75" t="s">
        <v>28</v>
      </c>
      <c r="B7" s="140">
        <v>50000</v>
      </c>
      <c r="C7" s="140">
        <v>56059</v>
      </c>
      <c r="D7" s="91">
        <v>12.1</v>
      </c>
    </row>
    <row r="8" spans="1:4" x14ac:dyDescent="0.3">
      <c r="A8" s="3" t="s">
        <v>119</v>
      </c>
      <c r="B8" s="139">
        <v>41560</v>
      </c>
      <c r="C8" s="139">
        <v>53953</v>
      </c>
      <c r="D8" s="86">
        <v>29.8</v>
      </c>
    </row>
    <row r="9" spans="1:4" x14ac:dyDescent="0.3">
      <c r="A9" s="3" t="s">
        <v>98</v>
      </c>
      <c r="B9" s="139">
        <v>37888</v>
      </c>
      <c r="C9" s="139">
        <v>40275</v>
      </c>
      <c r="D9" s="86">
        <v>6.3</v>
      </c>
    </row>
    <row r="10" spans="1:4" x14ac:dyDescent="0.3">
      <c r="A10" s="3" t="s">
        <v>126</v>
      </c>
      <c r="B10" s="139">
        <v>25277</v>
      </c>
      <c r="C10" s="139">
        <v>29745</v>
      </c>
      <c r="D10" s="86">
        <v>17.7</v>
      </c>
    </row>
    <row r="11" spans="1:4" x14ac:dyDescent="0.3">
      <c r="A11" s="3" t="s">
        <v>118</v>
      </c>
      <c r="B11" s="139">
        <v>23816</v>
      </c>
      <c r="C11" s="139">
        <v>28786</v>
      </c>
      <c r="D11" s="86">
        <v>20.9</v>
      </c>
    </row>
    <row r="12" spans="1:4" x14ac:dyDescent="0.3">
      <c r="A12" s="3" t="s">
        <v>129</v>
      </c>
      <c r="B12" s="139">
        <v>22930</v>
      </c>
      <c r="C12" s="139">
        <v>23161</v>
      </c>
      <c r="D12" s="86">
        <v>1</v>
      </c>
    </row>
    <row r="13" spans="1:4" x14ac:dyDescent="0.3">
      <c r="A13" s="3" t="s">
        <v>125</v>
      </c>
      <c r="B13" s="139">
        <v>21565</v>
      </c>
      <c r="C13" s="139">
        <v>22447</v>
      </c>
      <c r="D13" s="86">
        <v>4.0999999999999996</v>
      </c>
    </row>
    <row r="14" spans="1:4" x14ac:dyDescent="0.3">
      <c r="A14" s="3" t="s">
        <v>131</v>
      </c>
      <c r="B14" s="139">
        <v>17171</v>
      </c>
      <c r="C14" s="139">
        <v>18586</v>
      </c>
      <c r="D14" s="86">
        <v>8.1999999999999993</v>
      </c>
    </row>
    <row r="15" spans="1:4" x14ac:dyDescent="0.3">
      <c r="A15" s="3" t="s">
        <v>133</v>
      </c>
      <c r="B15" s="139">
        <v>14000</v>
      </c>
      <c r="C15" s="139">
        <v>16000</v>
      </c>
      <c r="D15" s="86">
        <v>14.3</v>
      </c>
    </row>
    <row r="16" spans="1:4" x14ac:dyDescent="0.3">
      <c r="A16" s="3" t="s">
        <v>112</v>
      </c>
      <c r="B16" s="139">
        <v>17969</v>
      </c>
      <c r="C16" s="139">
        <v>12260</v>
      </c>
      <c r="D16" s="86">
        <v>-31.8</v>
      </c>
    </row>
    <row r="17" spans="1:4" x14ac:dyDescent="0.3">
      <c r="A17" s="3" t="s">
        <v>130</v>
      </c>
      <c r="B17" s="139">
        <v>10145</v>
      </c>
      <c r="C17" s="139">
        <v>11349</v>
      </c>
      <c r="D17" s="86">
        <v>11.9</v>
      </c>
    </row>
    <row r="18" spans="1:4" x14ac:dyDescent="0.3">
      <c r="A18" s="3" t="s">
        <v>128</v>
      </c>
      <c r="B18" s="139">
        <v>10698</v>
      </c>
      <c r="C18" s="139">
        <v>11301</v>
      </c>
      <c r="D18" s="86">
        <v>5.6</v>
      </c>
    </row>
    <row r="19" spans="1:4" x14ac:dyDescent="0.3">
      <c r="A19" s="3" t="s">
        <v>117</v>
      </c>
      <c r="B19" s="139">
        <v>24582</v>
      </c>
      <c r="C19" s="139">
        <v>9266</v>
      </c>
      <c r="D19" s="86">
        <v>-62.3</v>
      </c>
    </row>
    <row r="20" spans="1:4" x14ac:dyDescent="0.3">
      <c r="A20" s="3" t="s">
        <v>123</v>
      </c>
      <c r="B20" s="139">
        <v>8536</v>
      </c>
      <c r="C20" s="139">
        <v>8950</v>
      </c>
      <c r="D20" s="86">
        <v>4.9000000000000004</v>
      </c>
    </row>
    <row r="21" spans="1:4" x14ac:dyDescent="0.3">
      <c r="A21" s="3" t="s">
        <v>140</v>
      </c>
      <c r="B21" s="139">
        <v>7000</v>
      </c>
      <c r="C21" s="139">
        <v>8393</v>
      </c>
      <c r="D21" s="86">
        <v>19.899999999999999</v>
      </c>
    </row>
    <row r="22" spans="1:4" x14ac:dyDescent="0.3">
      <c r="A22" s="3" t="s">
        <v>111</v>
      </c>
      <c r="B22" s="139">
        <v>9490</v>
      </c>
      <c r="C22" s="139">
        <v>8223</v>
      </c>
      <c r="D22" s="86">
        <v>-13.4</v>
      </c>
    </row>
    <row r="23" spans="1:4" x14ac:dyDescent="0.3">
      <c r="A23" s="3" t="s">
        <v>120</v>
      </c>
      <c r="B23" s="139">
        <v>12526</v>
      </c>
      <c r="C23" s="139">
        <v>7283</v>
      </c>
      <c r="D23" s="86">
        <v>-41.9</v>
      </c>
    </row>
    <row r="24" spans="1:4" x14ac:dyDescent="0.3">
      <c r="A24" s="3" t="s">
        <v>113</v>
      </c>
      <c r="B24" s="139">
        <v>7000</v>
      </c>
      <c r="C24" s="139">
        <v>7000</v>
      </c>
      <c r="D24" s="86">
        <v>0</v>
      </c>
    </row>
    <row r="25" spans="1:4" x14ac:dyDescent="0.3">
      <c r="A25" s="3" t="s">
        <v>115</v>
      </c>
      <c r="B25" s="139">
        <v>5250</v>
      </c>
      <c r="C25" s="139">
        <v>5215</v>
      </c>
      <c r="D25" s="86">
        <v>-0.7</v>
      </c>
    </row>
    <row r="26" spans="1:4" x14ac:dyDescent="0.3">
      <c r="A26" s="3" t="s">
        <v>116</v>
      </c>
      <c r="B26" s="139">
        <v>3000</v>
      </c>
      <c r="C26" s="139">
        <v>3300</v>
      </c>
      <c r="D26" s="86">
        <v>10</v>
      </c>
    </row>
    <row r="27" spans="1:4" x14ac:dyDescent="0.3">
      <c r="A27" s="3" t="s">
        <v>132</v>
      </c>
      <c r="B27" s="139">
        <v>3100</v>
      </c>
      <c r="C27" s="139">
        <v>3200</v>
      </c>
      <c r="D27" s="86">
        <v>3.2</v>
      </c>
    </row>
    <row r="28" spans="1:4" x14ac:dyDescent="0.3">
      <c r="A28" s="3" t="s">
        <v>122</v>
      </c>
      <c r="B28" s="139">
        <v>3282</v>
      </c>
      <c r="C28" s="139">
        <v>3054</v>
      </c>
      <c r="D28" s="86">
        <v>-6.9</v>
      </c>
    </row>
    <row r="29" spans="1:4" x14ac:dyDescent="0.3">
      <c r="A29" s="3" t="s">
        <v>121</v>
      </c>
      <c r="B29" s="139">
        <v>691</v>
      </c>
      <c r="C29" s="139">
        <v>676</v>
      </c>
      <c r="D29" s="86">
        <v>-2.2000000000000002</v>
      </c>
    </row>
    <row r="30" spans="1:4" x14ac:dyDescent="0.3">
      <c r="A30" s="3" t="s">
        <v>124</v>
      </c>
      <c r="B30" s="139">
        <v>337</v>
      </c>
      <c r="C30" s="139">
        <v>456</v>
      </c>
      <c r="D30" s="86">
        <v>35.299999999999997</v>
      </c>
    </row>
    <row r="31" spans="1:4" x14ac:dyDescent="0.3">
      <c r="A31" s="3" t="s">
        <v>89</v>
      </c>
      <c r="B31" s="139">
        <v>208</v>
      </c>
      <c r="C31" s="139">
        <v>234</v>
      </c>
      <c r="D31" s="86">
        <v>12.5</v>
      </c>
    </row>
    <row r="32" spans="1:4" s="75" customFormat="1" x14ac:dyDescent="0.3">
      <c r="A32" s="97" t="s">
        <v>99</v>
      </c>
      <c r="B32" s="141">
        <v>606082</v>
      </c>
      <c r="C32" s="141">
        <v>652305</v>
      </c>
      <c r="D32" s="98">
        <v>7.6</v>
      </c>
    </row>
    <row r="33" spans="1:4" x14ac:dyDescent="0.3">
      <c r="A33" s="3" t="s">
        <v>142</v>
      </c>
      <c r="B33" s="139"/>
      <c r="C33" s="139"/>
      <c r="D33" s="51"/>
    </row>
    <row r="34" spans="1:4" x14ac:dyDescent="0.3">
      <c r="B34" s="139"/>
      <c r="C34" s="139"/>
      <c r="D34" s="51"/>
    </row>
    <row r="35" spans="1:4" x14ac:dyDescent="0.3">
      <c r="B35" s="139"/>
      <c r="C35" s="139"/>
    </row>
    <row r="36" spans="1:4" x14ac:dyDescent="0.3">
      <c r="B36" s="139"/>
      <c r="C36" s="139"/>
    </row>
    <row r="37" spans="1:4" x14ac:dyDescent="0.3">
      <c r="B37" s="139"/>
      <c r="C37" s="139"/>
    </row>
    <row r="38" spans="1:4" x14ac:dyDescent="0.3">
      <c r="B38" s="139"/>
      <c r="C38" s="139"/>
    </row>
    <row r="39" spans="1:4" x14ac:dyDescent="0.3">
      <c r="B39" s="139"/>
      <c r="C39" s="139"/>
    </row>
    <row r="40" spans="1:4" x14ac:dyDescent="0.3">
      <c r="B40" s="139"/>
      <c r="C40" s="139"/>
    </row>
    <row r="41" spans="1:4" x14ac:dyDescent="0.3">
      <c r="B41" s="139"/>
      <c r="C41" s="139"/>
    </row>
    <row r="42" spans="1:4" x14ac:dyDescent="0.3">
      <c r="B42" s="139"/>
      <c r="C42" s="139"/>
    </row>
    <row r="43" spans="1:4" x14ac:dyDescent="0.3">
      <c r="B43" s="139"/>
      <c r="C43" s="139"/>
    </row>
    <row r="44" spans="1:4" x14ac:dyDescent="0.3">
      <c r="B44" s="139"/>
      <c r="C44" s="139"/>
    </row>
    <row r="45" spans="1:4" x14ac:dyDescent="0.3">
      <c r="B45" s="139"/>
      <c r="C45" s="139"/>
    </row>
    <row r="46" spans="1:4" x14ac:dyDescent="0.3">
      <c r="B46" s="139"/>
      <c r="C46" s="139"/>
    </row>
    <row r="47" spans="1:4" x14ac:dyDescent="0.3">
      <c r="B47" s="139"/>
      <c r="C47" s="139"/>
    </row>
    <row r="48" spans="1:4" x14ac:dyDescent="0.3">
      <c r="B48" s="139"/>
      <c r="C48" s="139"/>
    </row>
    <row r="49" spans="2:3" x14ac:dyDescent="0.3">
      <c r="B49" s="139"/>
      <c r="C49" s="139"/>
    </row>
    <row r="50" spans="2:3" x14ac:dyDescent="0.3">
      <c r="B50" s="139"/>
      <c r="C50" s="139"/>
    </row>
    <row r="51" spans="2:3" x14ac:dyDescent="0.3">
      <c r="B51" s="139"/>
      <c r="C51" s="139"/>
    </row>
    <row r="52" spans="2:3" x14ac:dyDescent="0.3">
      <c r="B52" s="139"/>
      <c r="C52" s="139"/>
    </row>
    <row r="53" spans="2:3" x14ac:dyDescent="0.3">
      <c r="B53" s="139"/>
      <c r="C53" s="139"/>
    </row>
    <row r="54" spans="2:3" x14ac:dyDescent="0.3">
      <c r="B54" s="139"/>
      <c r="C54" s="139"/>
    </row>
    <row r="55" spans="2:3" x14ac:dyDescent="0.3">
      <c r="B55" s="139"/>
      <c r="C55" s="139"/>
    </row>
    <row r="56" spans="2:3" x14ac:dyDescent="0.3">
      <c r="B56" s="139"/>
      <c r="C56" s="139"/>
    </row>
    <row r="57" spans="2:3" x14ac:dyDescent="0.3">
      <c r="B57" s="139"/>
      <c r="C57" s="139"/>
    </row>
    <row r="58" spans="2:3" x14ac:dyDescent="0.3">
      <c r="B58" s="139"/>
      <c r="C58" s="139"/>
    </row>
    <row r="59" spans="2:3" x14ac:dyDescent="0.3">
      <c r="B59" s="139"/>
      <c r="C59" s="139"/>
    </row>
    <row r="60" spans="2:3" x14ac:dyDescent="0.3">
      <c r="B60" s="139"/>
      <c r="C60" s="139"/>
    </row>
    <row r="61" spans="2:3" x14ac:dyDescent="0.3">
      <c r="B61" s="139"/>
      <c r="C61" s="139"/>
    </row>
    <row r="62" spans="2:3" x14ac:dyDescent="0.3">
      <c r="B62" s="139"/>
      <c r="C62" s="139"/>
    </row>
    <row r="63" spans="2:3" x14ac:dyDescent="0.3">
      <c r="B63" s="139"/>
      <c r="C63" s="139"/>
    </row>
    <row r="64" spans="2:3" x14ac:dyDescent="0.3">
      <c r="B64" s="139"/>
      <c r="C64" s="139"/>
    </row>
    <row r="65" spans="2:3" x14ac:dyDescent="0.3">
      <c r="B65" s="139"/>
      <c r="C65" s="139"/>
    </row>
    <row r="66" spans="2:3" x14ac:dyDescent="0.3">
      <c r="B66" s="139"/>
      <c r="C66" s="139"/>
    </row>
    <row r="67" spans="2:3" x14ac:dyDescent="0.3">
      <c r="B67" s="139"/>
      <c r="C67" s="139"/>
    </row>
    <row r="68" spans="2:3" x14ac:dyDescent="0.3">
      <c r="B68" s="139"/>
      <c r="C68" s="139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97769-75EA-4439-A8F0-B838DB7D9194}">
  <dimension ref="A1:F10"/>
  <sheetViews>
    <sheetView zoomScale="80" zoomScaleNormal="80" workbookViewId="0">
      <selection activeCell="A2" sqref="A2"/>
    </sheetView>
  </sheetViews>
  <sheetFormatPr defaultRowHeight="13.8" x14ac:dyDescent="0.3"/>
  <cols>
    <col min="1" max="1" width="11.6640625" style="3" customWidth="1"/>
    <col min="2" max="3" width="13.109375" style="3" customWidth="1"/>
    <col min="4" max="4" width="4" style="3" customWidth="1"/>
    <col min="5" max="6" width="13.109375" style="3" customWidth="1"/>
    <col min="7" max="16384" width="8.88671875" style="3"/>
  </cols>
  <sheetData>
    <row r="1" spans="1:6" x14ac:dyDescent="0.3">
      <c r="A1" s="3" t="s">
        <v>164</v>
      </c>
    </row>
    <row r="3" spans="1:6" ht="28.5" customHeight="1" x14ac:dyDescent="0.3">
      <c r="A3" s="54"/>
      <c r="B3" s="190" t="s">
        <v>149</v>
      </c>
      <c r="C3" s="190"/>
      <c r="D3" s="54"/>
      <c r="E3" s="190" t="s">
        <v>148</v>
      </c>
      <c r="F3" s="190"/>
    </row>
    <row r="4" spans="1:6" x14ac:dyDescent="0.3">
      <c r="A4" s="127"/>
      <c r="B4" s="60" t="s">
        <v>147</v>
      </c>
      <c r="C4" s="60" t="s">
        <v>146</v>
      </c>
      <c r="D4" s="127"/>
      <c r="E4" s="60" t="s">
        <v>147</v>
      </c>
      <c r="F4" s="60" t="s">
        <v>146</v>
      </c>
    </row>
    <row r="5" spans="1:6" x14ac:dyDescent="0.3">
      <c r="A5" s="3" t="s">
        <v>145</v>
      </c>
      <c r="B5" s="191" t="s">
        <v>66</v>
      </c>
      <c r="C5" s="191" t="s">
        <v>66</v>
      </c>
      <c r="E5" s="191" t="s">
        <v>66</v>
      </c>
      <c r="F5" s="191" t="s">
        <v>66</v>
      </c>
    </row>
    <row r="6" spans="1:6" x14ac:dyDescent="0.3">
      <c r="A6" s="3" t="s">
        <v>144</v>
      </c>
      <c r="B6" s="191" t="s">
        <v>66</v>
      </c>
      <c r="C6" s="191" t="s">
        <v>66</v>
      </c>
      <c r="E6" s="191" t="s">
        <v>66</v>
      </c>
      <c r="F6" s="191" t="s">
        <v>66</v>
      </c>
    </row>
    <row r="7" spans="1:6" x14ac:dyDescent="0.3">
      <c r="A7" s="3" t="s">
        <v>26</v>
      </c>
      <c r="B7" s="76">
        <v>34</v>
      </c>
      <c r="C7" s="76">
        <v>34</v>
      </c>
      <c r="E7" s="76">
        <v>20</v>
      </c>
      <c r="F7" s="76">
        <v>20</v>
      </c>
    </row>
    <row r="8" spans="1:6" x14ac:dyDescent="0.3">
      <c r="A8" s="3" t="s">
        <v>136</v>
      </c>
      <c r="B8" s="76">
        <v>40</v>
      </c>
      <c r="C8" s="76">
        <v>55</v>
      </c>
      <c r="E8" s="76">
        <v>35</v>
      </c>
      <c r="F8" s="76">
        <v>40</v>
      </c>
    </row>
    <row r="9" spans="1:6" x14ac:dyDescent="0.3">
      <c r="A9" s="127" t="s">
        <v>137</v>
      </c>
      <c r="B9" s="60">
        <v>24</v>
      </c>
      <c r="C9" s="60">
        <v>35</v>
      </c>
      <c r="D9" s="127"/>
      <c r="E9" s="127"/>
      <c r="F9" s="127"/>
    </row>
    <row r="10" spans="1:6" x14ac:dyDescent="0.3">
      <c r="A10" s="3" t="s">
        <v>143</v>
      </c>
    </row>
  </sheetData>
  <mergeCells count="2">
    <mergeCell ref="B3:C3"/>
    <mergeCell ref="E3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3573D-82F7-40A1-BB9F-DB3C484F2B69}">
  <dimension ref="A1:D20"/>
  <sheetViews>
    <sheetView zoomScale="80" zoomScaleNormal="80" workbookViewId="0">
      <selection activeCell="C3" sqref="C3"/>
    </sheetView>
  </sheetViews>
  <sheetFormatPr defaultRowHeight="13.8" x14ac:dyDescent="0.3"/>
  <cols>
    <col min="1" max="1" width="8.88671875" style="3"/>
    <col min="2" max="2" width="10.109375" style="3" bestFit="1" customWidth="1"/>
    <col min="3" max="16384" width="8.88671875" style="3"/>
  </cols>
  <sheetData>
    <row r="1" spans="1:4" x14ac:dyDescent="0.3">
      <c r="B1" s="3" t="s">
        <v>150</v>
      </c>
      <c r="D1" s="3" t="s">
        <v>171</v>
      </c>
    </row>
    <row r="2" spans="1:4" x14ac:dyDescent="0.3">
      <c r="A2" s="3">
        <v>2000</v>
      </c>
      <c r="B2" s="169">
        <v>10000</v>
      </c>
    </row>
    <row r="3" spans="1:4" x14ac:dyDescent="0.3">
      <c r="A3" s="3">
        <v>2001</v>
      </c>
      <c r="B3" s="169">
        <v>7000</v>
      </c>
    </row>
    <row r="4" spans="1:4" x14ac:dyDescent="0.3">
      <c r="A4" s="3">
        <v>2002</v>
      </c>
      <c r="B4" s="169">
        <v>3000</v>
      </c>
    </row>
    <row r="5" spans="1:4" x14ac:dyDescent="0.3">
      <c r="A5" s="3">
        <v>2003</v>
      </c>
      <c r="B5" s="169">
        <v>6000</v>
      </c>
    </row>
    <row r="6" spans="1:4" x14ac:dyDescent="0.3">
      <c r="A6" s="3">
        <v>2004</v>
      </c>
      <c r="B6" s="169">
        <v>10000</v>
      </c>
    </row>
    <row r="7" spans="1:4" x14ac:dyDescent="0.3">
      <c r="A7" s="3">
        <v>2005</v>
      </c>
      <c r="B7" s="169">
        <v>13000</v>
      </c>
    </row>
    <row r="8" spans="1:4" x14ac:dyDescent="0.3">
      <c r="A8" s="3">
        <v>2006</v>
      </c>
      <c r="B8" s="169">
        <v>14000</v>
      </c>
    </row>
    <row r="9" spans="1:4" x14ac:dyDescent="0.3">
      <c r="A9" s="3">
        <v>2007</v>
      </c>
      <c r="B9" s="169">
        <v>23000</v>
      </c>
    </row>
    <row r="10" spans="1:4" x14ac:dyDescent="0.3">
      <c r="A10" s="3">
        <v>2008</v>
      </c>
      <c r="B10" s="169">
        <v>7000</v>
      </c>
    </row>
    <row r="11" spans="1:4" x14ac:dyDescent="0.3">
      <c r="A11" s="3">
        <v>2009</v>
      </c>
      <c r="B11" s="169">
        <v>21000</v>
      </c>
    </row>
    <row r="12" spans="1:4" x14ac:dyDescent="0.3">
      <c r="A12" s="3">
        <v>2010</v>
      </c>
      <c r="B12" s="169">
        <v>30000</v>
      </c>
    </row>
    <row r="13" spans="1:4" x14ac:dyDescent="0.3">
      <c r="A13" s="3">
        <v>2011</v>
      </c>
      <c r="B13" s="169">
        <v>21000</v>
      </c>
    </row>
    <row r="14" spans="1:4" x14ac:dyDescent="0.3">
      <c r="A14" s="3">
        <v>2012</v>
      </c>
      <c r="B14" s="169">
        <v>15000</v>
      </c>
    </row>
    <row r="15" spans="1:4" x14ac:dyDescent="0.3">
      <c r="A15" s="3">
        <v>2013</v>
      </c>
      <c r="B15" s="169">
        <v>13000</v>
      </c>
    </row>
    <row r="16" spans="1:4" x14ac:dyDescent="0.3">
      <c r="A16" s="3">
        <v>2014</v>
      </c>
      <c r="B16" s="169">
        <v>13000</v>
      </c>
    </row>
    <row r="17" spans="1:4" x14ac:dyDescent="0.3">
      <c r="A17" s="3">
        <v>2015</v>
      </c>
      <c r="B17" s="169">
        <v>23000</v>
      </c>
    </row>
    <row r="18" spans="1:4" x14ac:dyDescent="0.3">
      <c r="A18" s="3">
        <v>2016</v>
      </c>
      <c r="B18" s="169">
        <v>14000</v>
      </c>
    </row>
    <row r="19" spans="1:4" x14ac:dyDescent="0.3">
      <c r="A19" s="3">
        <v>2017</v>
      </c>
      <c r="B19" s="169">
        <v>14500</v>
      </c>
    </row>
    <row r="20" spans="1:4" x14ac:dyDescent="0.3">
      <c r="A20" s="3">
        <v>2018</v>
      </c>
      <c r="B20" s="169">
        <v>22000</v>
      </c>
      <c r="D20" s="3" t="s">
        <v>143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t1</vt:lpstr>
      <vt:lpstr>t2</vt:lpstr>
      <vt:lpstr>t3</vt:lpstr>
      <vt:lpstr>t4</vt:lpstr>
      <vt:lpstr>t5</vt:lpstr>
      <vt:lpstr>t6</vt:lpstr>
      <vt:lpstr>t7</vt:lpstr>
      <vt:lpstr>t8</vt:lpstr>
      <vt:lpstr>f1</vt:lpstr>
      <vt:lpstr>t9</vt:lpstr>
      <vt:lpstr>t10</vt:lpstr>
      <vt:lpstr>t11</vt:lpstr>
      <vt:lpstr>t12</vt:lpstr>
      <vt:lpstr>t13</vt:lpstr>
      <vt:lpstr>t14</vt:lpstr>
      <vt:lpstr>t15</vt:lpstr>
      <vt:lpstr>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Rosaria Pupo D'Andrea</dc:creator>
  <cp:lastModifiedBy>marco amato</cp:lastModifiedBy>
  <dcterms:created xsi:type="dcterms:W3CDTF">2019-12-05T09:18:19Z</dcterms:created>
  <dcterms:modified xsi:type="dcterms:W3CDTF">2021-05-18T12:59:43Z</dcterms:modified>
</cp:coreProperties>
</file>